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outhwfs02\userdata$\jbraswell\Desktop\Excel 2013_SSC\Macros for All\"/>
    </mc:Choice>
  </mc:AlternateContent>
  <bookViews>
    <workbookView xWindow="480" yWindow="60" windowWidth="13275" windowHeight="67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Sheet1!$B$4:$M$101</definedName>
    <definedName name="Table_Number_Two">Sheet1!$B$5:$M$101</definedName>
  </definedNames>
  <calcPr calcId="152511"/>
</workbook>
</file>

<file path=xl/calcChain.xml><?xml version="1.0" encoding="utf-8"?>
<calcChain xmlns="http://schemas.openxmlformats.org/spreadsheetml/2006/main">
  <c r="A5" i="3" l="1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M31" i="1"/>
  <c r="M65" i="1"/>
  <c r="M41" i="1"/>
  <c r="M96" i="1"/>
  <c r="M83" i="1"/>
  <c r="M8" i="1"/>
  <c r="M53" i="1"/>
  <c r="M58" i="1"/>
  <c r="M27" i="1"/>
  <c r="M87" i="1"/>
  <c r="M16" i="1"/>
  <c r="M56" i="1"/>
  <c r="M60" i="1"/>
  <c r="M92" i="1"/>
  <c r="M79" i="1"/>
  <c r="M11" i="1"/>
  <c r="M48" i="1"/>
  <c r="M69" i="1"/>
  <c r="M36" i="1"/>
  <c r="M81" i="1"/>
  <c r="M71" i="1"/>
  <c r="M38" i="1"/>
  <c r="M62" i="1"/>
  <c r="M29" i="1"/>
  <c r="M89" i="1"/>
  <c r="M18" i="1"/>
  <c r="M42" i="1"/>
  <c r="M72" i="1"/>
  <c r="M21" i="1"/>
  <c r="M84" i="1"/>
  <c r="M13" i="1"/>
  <c r="M50" i="1"/>
  <c r="M76" i="1"/>
  <c r="M24" i="1"/>
  <c r="M93" i="1"/>
  <c r="M5" i="1"/>
  <c r="M46" i="1"/>
  <c r="M66" i="1"/>
  <c r="M33" i="1"/>
  <c r="M99" i="1"/>
  <c r="M10" i="1"/>
  <c r="M55" i="1"/>
  <c r="M39" i="1"/>
  <c r="M63" i="1"/>
  <c r="M32" i="1"/>
  <c r="M90" i="1"/>
  <c r="M19" i="1"/>
  <c r="M43" i="1"/>
  <c r="M73" i="1"/>
  <c r="M22" i="1"/>
  <c r="M85" i="1"/>
  <c r="M14" i="1"/>
  <c r="M52" i="1"/>
  <c r="M78" i="1"/>
  <c r="M25" i="1"/>
  <c r="M94" i="1"/>
  <c r="M7" i="1"/>
  <c r="M45" i="1"/>
  <c r="M67" i="1"/>
  <c r="M35" i="1"/>
  <c r="M100" i="1"/>
  <c r="M9" i="1"/>
  <c r="M54" i="1"/>
  <c r="M59" i="1"/>
  <c r="M28" i="1"/>
  <c r="M88" i="1"/>
  <c r="M17" i="1"/>
  <c r="M57" i="1"/>
  <c r="M61" i="1"/>
  <c r="M74" i="1"/>
  <c r="M80" i="1"/>
  <c r="M12" i="1"/>
  <c r="M49" i="1"/>
  <c r="M70" i="1"/>
  <c r="M37" i="1"/>
  <c r="M82" i="1"/>
  <c r="M95" i="1"/>
  <c r="M40" i="1"/>
  <c r="M64" i="1"/>
  <c r="M30" i="1"/>
  <c r="M91" i="1"/>
  <c r="M20" i="1"/>
  <c r="M44" i="1"/>
  <c r="M75" i="1"/>
  <c r="M23" i="1"/>
  <c r="M86" i="1"/>
  <c r="M15" i="1"/>
  <c r="M51" i="1"/>
  <c r="M77" i="1"/>
  <c r="M26" i="1"/>
  <c r="M97" i="1"/>
  <c r="M6" i="1"/>
  <c r="M47" i="1"/>
  <c r="M68" i="1"/>
  <c r="M34" i="1"/>
  <c r="M101" i="1"/>
  <c r="M98" i="1"/>
</calcChain>
</file>

<file path=xl/sharedStrings.xml><?xml version="1.0" encoding="utf-8"?>
<sst xmlns="http://schemas.openxmlformats.org/spreadsheetml/2006/main" count="885" uniqueCount="287">
  <si>
    <t>Employee's Pay Roll List</t>
  </si>
  <si>
    <t>EmpID</t>
  </si>
  <si>
    <t>FirstName</t>
  </si>
  <si>
    <t>LastName</t>
  </si>
  <si>
    <t>Dept Code</t>
  </si>
  <si>
    <t>DeptName</t>
  </si>
  <si>
    <t>Division</t>
  </si>
  <si>
    <t>Hours</t>
  </si>
  <si>
    <t>PayRate</t>
  </si>
  <si>
    <t>GrossPay</t>
  </si>
  <si>
    <t>EMP123</t>
  </si>
  <si>
    <t>EMP124</t>
  </si>
  <si>
    <t>EMP125</t>
  </si>
  <si>
    <t>EMP126</t>
  </si>
  <si>
    <t>EMP127</t>
  </si>
  <si>
    <t>EMP128</t>
  </si>
  <si>
    <t>EMP129</t>
  </si>
  <si>
    <t>EMP130</t>
  </si>
  <si>
    <t>EMP131</t>
  </si>
  <si>
    <t>EMP132</t>
  </si>
  <si>
    <t>EMP133</t>
  </si>
  <si>
    <t>EMP134</t>
  </si>
  <si>
    <t>EMP135</t>
  </si>
  <si>
    <t>EMP136</t>
  </si>
  <si>
    <t>EMP137</t>
  </si>
  <si>
    <t>EMP138</t>
  </si>
  <si>
    <t>EMP139</t>
  </si>
  <si>
    <t>EMP161</t>
  </si>
  <si>
    <t>EMP162</t>
  </si>
  <si>
    <t>EMP163</t>
  </si>
  <si>
    <t>EMP164</t>
  </si>
  <si>
    <t>EMP165</t>
  </si>
  <si>
    <t>EMP166</t>
  </si>
  <si>
    <t>EMP167</t>
  </si>
  <si>
    <t>EMP168</t>
  </si>
  <si>
    <t>EMP169</t>
  </si>
  <si>
    <t>EMP170</t>
  </si>
  <si>
    <t>EMP171</t>
  </si>
  <si>
    <t>EMP172</t>
  </si>
  <si>
    <t>EMP173</t>
  </si>
  <si>
    <t>EMP174</t>
  </si>
  <si>
    <t>EMP175</t>
  </si>
  <si>
    <t>EMP176</t>
  </si>
  <si>
    <t>EMP177</t>
  </si>
  <si>
    <t>EMP178</t>
  </si>
  <si>
    <t>EMP179</t>
  </si>
  <si>
    <t>EMP180</t>
  </si>
  <si>
    <t>EMP181</t>
  </si>
  <si>
    <t>EMP182</t>
  </si>
  <si>
    <t>EMP183</t>
  </si>
  <si>
    <t>EMP184</t>
  </si>
  <si>
    <t>EMP185</t>
  </si>
  <si>
    <t>EMP186</t>
  </si>
  <si>
    <t>EMP187</t>
  </si>
  <si>
    <t>EMP188</t>
  </si>
  <si>
    <t>EMP189</t>
  </si>
  <si>
    <t>EMP190</t>
  </si>
  <si>
    <t>EMP191</t>
  </si>
  <si>
    <t>EMP192</t>
  </si>
  <si>
    <t>EMP193</t>
  </si>
  <si>
    <t>Hazel</t>
  </si>
  <si>
    <t>Liza</t>
  </si>
  <si>
    <t>Robert</t>
  </si>
  <si>
    <t>Howard</t>
  </si>
  <si>
    <t>Maxine</t>
  </si>
  <si>
    <t>Joe</t>
  </si>
  <si>
    <t>Gail</t>
  </si>
  <si>
    <t>Alyssa</t>
  </si>
  <si>
    <t>Sheryl</t>
  </si>
  <si>
    <t>Molly</t>
  </si>
  <si>
    <t>Kendrick</t>
  </si>
  <si>
    <t>Ellen</t>
  </si>
  <si>
    <t>Felix</t>
  </si>
  <si>
    <t>Mark</t>
  </si>
  <si>
    <t>Allen</t>
  </si>
  <si>
    <t>Ari</t>
  </si>
  <si>
    <t>Sam</t>
  </si>
  <si>
    <t>Toni</t>
  </si>
  <si>
    <t>Jeremy</t>
  </si>
  <si>
    <t>Frank</t>
  </si>
  <si>
    <t>Ralph</t>
  </si>
  <si>
    <t>Linda</t>
  </si>
  <si>
    <t>Matt</t>
  </si>
  <si>
    <t>Brent</t>
  </si>
  <si>
    <t>Sandrae</t>
  </si>
  <si>
    <t>Phillip</t>
  </si>
  <si>
    <t>Ariel</t>
  </si>
  <si>
    <t>Randy</t>
  </si>
  <si>
    <t>Donald</t>
  </si>
  <si>
    <t>Anna</t>
  </si>
  <si>
    <t>Tadeuz</t>
  </si>
  <si>
    <t>Midori</t>
  </si>
  <si>
    <t>Lisa</t>
  </si>
  <si>
    <t>Bill</t>
  </si>
  <si>
    <t>Susan</t>
  </si>
  <si>
    <t>Sara</t>
  </si>
  <si>
    <t>Alice</t>
  </si>
  <si>
    <t>Cindy</t>
  </si>
  <si>
    <t>Tammy</t>
  </si>
  <si>
    <t>Sandra</t>
  </si>
  <si>
    <t>Everett</t>
  </si>
  <si>
    <t>Pete</t>
  </si>
  <si>
    <t>David</t>
  </si>
  <si>
    <t>Jules</t>
  </si>
  <si>
    <t>Pam</t>
  </si>
  <si>
    <t>Jessica</t>
  </si>
  <si>
    <t>Tom</t>
  </si>
  <si>
    <t>Karen</t>
  </si>
  <si>
    <t>Leslie</t>
  </si>
  <si>
    <t>Tommie</t>
  </si>
  <si>
    <t>Iain</t>
  </si>
  <si>
    <t>Alexandra</t>
  </si>
  <si>
    <t>Evelyn</t>
  </si>
  <si>
    <t>Lise-Anne</t>
  </si>
  <si>
    <t>Bob</t>
  </si>
  <si>
    <t>Theo</t>
  </si>
  <si>
    <t>Rose</t>
  </si>
  <si>
    <t>Dennis</t>
  </si>
  <si>
    <t>Sherrie</t>
  </si>
  <si>
    <t>Dave</t>
  </si>
  <si>
    <t>Abdul</t>
  </si>
  <si>
    <t>Able</t>
  </si>
  <si>
    <t>Albert</t>
  </si>
  <si>
    <t>Alexi</t>
  </si>
  <si>
    <t>Al-Sabah</t>
  </si>
  <si>
    <t>Alstain</t>
  </si>
  <si>
    <t>Aruda</t>
  </si>
  <si>
    <t>Asonte</t>
  </si>
  <si>
    <t>Bankler</t>
  </si>
  <si>
    <t>Barber</t>
  </si>
  <si>
    <t>Barth</t>
  </si>
  <si>
    <t>Barton</t>
  </si>
  <si>
    <t>Bates</t>
  </si>
  <si>
    <t>Beech</t>
  </si>
  <si>
    <t>Bell</t>
  </si>
  <si>
    <t>Bellwood</t>
  </si>
  <si>
    <t>Berg</t>
  </si>
  <si>
    <t>Cash</t>
  </si>
  <si>
    <t>Chu</t>
  </si>
  <si>
    <t>Cooper</t>
  </si>
  <si>
    <t>Davison</t>
  </si>
  <si>
    <t>Farley</t>
  </si>
  <si>
    <t>Fein</t>
  </si>
  <si>
    <t>Fontaine</t>
  </si>
  <si>
    <t>Franklin</t>
  </si>
  <si>
    <t>Gladstone</t>
  </si>
  <si>
    <t>Goldberg</t>
  </si>
  <si>
    <t>Gonzales</t>
  </si>
  <si>
    <t>Gorton</t>
  </si>
  <si>
    <t>Hapsbuch</t>
  </si>
  <si>
    <t>Hardy</t>
  </si>
  <si>
    <t>Henders</t>
  </si>
  <si>
    <t>Hodge</t>
  </si>
  <si>
    <t>Homes</t>
  </si>
  <si>
    <t>Johnson</t>
  </si>
  <si>
    <t>Kane</t>
  </si>
  <si>
    <t>Kaneko</t>
  </si>
  <si>
    <t>Kegler</t>
  </si>
  <si>
    <t>Kellerman</t>
  </si>
  <si>
    <t>Kourios</t>
  </si>
  <si>
    <t>Lampstone</t>
  </si>
  <si>
    <t>Lark</t>
  </si>
  <si>
    <t>Larssen</t>
  </si>
  <si>
    <t>Lempert</t>
  </si>
  <si>
    <t>Levine</t>
  </si>
  <si>
    <t>Lin</t>
  </si>
  <si>
    <t>Maguire</t>
  </si>
  <si>
    <t>Mann</t>
  </si>
  <si>
    <t>Martinez</t>
  </si>
  <si>
    <t>McGuire</t>
  </si>
  <si>
    <t>McKormick</t>
  </si>
  <si>
    <t>Melendez</t>
  </si>
  <si>
    <t>Miller</t>
  </si>
  <si>
    <t>Morton</t>
  </si>
  <si>
    <t>Mueller</t>
  </si>
  <si>
    <t>Nelson</t>
  </si>
  <si>
    <t>Yakima</t>
  </si>
  <si>
    <t>Bremerton</t>
  </si>
  <si>
    <t>Wenatchee</t>
  </si>
  <si>
    <t>Anacortes</t>
  </si>
  <si>
    <t>Hoquiam</t>
  </si>
  <si>
    <t>Sedro Woolley</t>
  </si>
  <si>
    <t>Walla Walla</t>
  </si>
  <si>
    <t>DateHired</t>
  </si>
  <si>
    <t>EMP194</t>
  </si>
  <si>
    <t>EMP195</t>
  </si>
  <si>
    <t>EMP196</t>
  </si>
  <si>
    <t>EMP197</t>
  </si>
  <si>
    <t>EMP198</t>
  </si>
  <si>
    <t>EMP199</t>
  </si>
  <si>
    <t>EMP200</t>
  </si>
  <si>
    <t>EMP201</t>
  </si>
  <si>
    <t>EMP202</t>
  </si>
  <si>
    <t>EMP203</t>
  </si>
  <si>
    <t>EMP204</t>
  </si>
  <si>
    <t>EMP205</t>
  </si>
  <si>
    <t>EMP206</t>
  </si>
  <si>
    <t>EMP207</t>
  </si>
  <si>
    <t>EMP208</t>
  </si>
  <si>
    <t>EMP209</t>
  </si>
  <si>
    <t>EMP210</t>
  </si>
  <si>
    <t>EMP211</t>
  </si>
  <si>
    <t>EMP212</t>
  </si>
  <si>
    <t>EMP213</t>
  </si>
  <si>
    <t>EMP214</t>
  </si>
  <si>
    <t>Braswell</t>
  </si>
  <si>
    <t>Johnston</t>
  </si>
  <si>
    <t>Wiggs</t>
  </si>
  <si>
    <t>Caneton</t>
  </si>
  <si>
    <t>Johnny</t>
  </si>
  <si>
    <t>Findermire</t>
  </si>
  <si>
    <t>Harley</t>
  </si>
  <si>
    <t>Sooth</t>
  </si>
  <si>
    <t>Mitchell</t>
  </si>
  <si>
    <t>Cumminston</t>
  </si>
  <si>
    <t>Roberta</t>
  </si>
  <si>
    <t>Cartwright</t>
  </si>
  <si>
    <t>Nathalie</t>
  </si>
  <si>
    <t>Autumn</t>
  </si>
  <si>
    <t>Finnerty</t>
  </si>
  <si>
    <t>MaryAnne</t>
  </si>
  <si>
    <t>Flores</t>
  </si>
  <si>
    <t>EMP140</t>
  </si>
  <si>
    <t>EMP141</t>
  </si>
  <si>
    <t>EMP142</t>
  </si>
  <si>
    <t>EMP143</t>
  </si>
  <si>
    <t>EMP144</t>
  </si>
  <si>
    <t>EMP145</t>
  </si>
  <si>
    <t>EMP146</t>
  </si>
  <si>
    <t>EMP147</t>
  </si>
  <si>
    <t>EMP148</t>
  </si>
  <si>
    <t>EMP149</t>
  </si>
  <si>
    <t>EMP150</t>
  </si>
  <si>
    <t>EMP151</t>
  </si>
  <si>
    <t>EMP152</t>
  </si>
  <si>
    <t>EMP153</t>
  </si>
  <si>
    <t>EMP154</t>
  </si>
  <si>
    <t>EMP155</t>
  </si>
  <si>
    <t>EMP156</t>
  </si>
  <si>
    <t>EMP157</t>
  </si>
  <si>
    <t>EMP158</t>
  </si>
  <si>
    <t>EMP159</t>
  </si>
  <si>
    <t>EMP160</t>
  </si>
  <si>
    <t>Berwick</t>
  </si>
  <si>
    <t>Boughton</t>
  </si>
  <si>
    <t>Brwyne</t>
  </si>
  <si>
    <t>Cane</t>
  </si>
  <si>
    <t>Burt</t>
  </si>
  <si>
    <t>Constance</t>
  </si>
  <si>
    <t>Cortlandt</t>
  </si>
  <si>
    <t>Corwick</t>
  </si>
  <si>
    <t>Coyne</t>
  </si>
  <si>
    <t>Cronwith</t>
  </si>
  <si>
    <t>Cummins</t>
  </si>
  <si>
    <t>Bobby</t>
  </si>
  <si>
    <t>Dixon-Waite</t>
  </si>
  <si>
    <t>Dorfberg</t>
  </si>
  <si>
    <t>Nate</t>
  </si>
  <si>
    <t>Tuome</t>
  </si>
  <si>
    <t>Ferngood</t>
  </si>
  <si>
    <t>Mary</t>
  </si>
  <si>
    <t>Foss</t>
  </si>
  <si>
    <t>Mike</t>
  </si>
  <si>
    <t>Division Mgr</t>
  </si>
  <si>
    <t>Tom Thomas</t>
  </si>
  <si>
    <t>Matt Mason</t>
  </si>
  <si>
    <t>Bobbie Brown</t>
  </si>
  <si>
    <t>Kathy Kate</t>
  </si>
  <si>
    <t>James Jones</t>
  </si>
  <si>
    <t>Brenda Bark</t>
  </si>
  <si>
    <t>Yola Young</t>
  </si>
  <si>
    <t>1st/2nd/3rd Shift</t>
  </si>
  <si>
    <t>3rd Shift</t>
  </si>
  <si>
    <t>2nd Shift</t>
  </si>
  <si>
    <t>1st Shift</t>
  </si>
  <si>
    <t>SD</t>
  </si>
  <si>
    <t>Shipping Dock</t>
  </si>
  <si>
    <t>LD</t>
  </si>
  <si>
    <t>Loading Dock</t>
  </si>
  <si>
    <t>BP</t>
  </si>
  <si>
    <t>Box Packing</t>
  </si>
  <si>
    <t>PW</t>
  </si>
  <si>
    <t>Plastic Wrap</t>
  </si>
  <si>
    <t>HR</t>
  </si>
  <si>
    <t>Human Resources</t>
  </si>
  <si>
    <t>TG</t>
  </si>
  <si>
    <t>Training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</si>
</sst>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7" x14ac:knownFonts="1">
    <font>
      <sz val="10"/>
      <name val="Arial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/>
        <bgColor theme="7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24"/>
      </bottom>
      <diagonal/>
    </border>
    <border>
      <left/>
      <right/>
      <top/>
      <bottom style="thin">
        <color indexed="64"/>
      </bottom>
      <diagonal/>
    </border>
    <border>
      <left style="thin">
        <color theme="7"/>
      </left>
      <right/>
      <top style="thin">
        <color theme="7"/>
      </top>
      <bottom/>
      <diagonal/>
    </border>
    <border>
      <left/>
      <right/>
      <top style="thin">
        <color theme="7"/>
      </top>
      <bottom/>
      <diagonal/>
    </border>
    <border>
      <left/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7"/>
      </right>
      <top style="thin">
        <color indexed="64"/>
      </top>
      <bottom/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1" xfId="0" applyFont="1" applyBorder="1"/>
    <xf numFmtId="0" fontId="3" fillId="0" borderId="2" xfId="0" applyFont="1" applyBorder="1"/>
    <xf numFmtId="0" fontId="6" fillId="0" borderId="3" xfId="0" applyFont="1" applyBorder="1"/>
    <xf numFmtId="0" fontId="6" fillId="0" borderId="4" xfId="0" applyFont="1" applyBorder="1"/>
    <xf numFmtId="164" fontId="6" fillId="0" borderId="4" xfId="0" applyNumberFormat="1" applyFont="1" applyBorder="1"/>
    <xf numFmtId="2" fontId="6" fillId="0" borderId="4" xfId="0" applyNumberFormat="1" applyFont="1" applyBorder="1"/>
    <xf numFmtId="0" fontId="6" fillId="0" borderId="5" xfId="0" applyFont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6" fillId="0" borderId="6" xfId="0" applyFont="1" applyBorder="1"/>
    <xf numFmtId="0" fontId="6" fillId="0" borderId="7" xfId="0" applyFont="1" applyBorder="1"/>
    <xf numFmtId="164" fontId="6" fillId="0" borderId="7" xfId="0" applyNumberFormat="1" applyFont="1" applyBorder="1"/>
    <xf numFmtId="2" fontId="6" fillId="0" borderId="7" xfId="0" applyNumberFormat="1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164" fontId="6" fillId="0" borderId="10" xfId="0" applyNumberFormat="1" applyFont="1" applyBorder="1"/>
    <xf numFmtId="2" fontId="6" fillId="0" borderId="10" xfId="0" applyNumberFormat="1" applyFont="1" applyBorder="1"/>
    <xf numFmtId="0" fontId="6" fillId="0" borderId="11" xfId="0" applyFont="1" applyBorder="1"/>
  </cellXfs>
  <cellStyles count="1"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18"/>
  <sheetViews>
    <sheetView tabSelected="1" workbookViewId="0">
      <selection activeCell="G12" sqref="G12"/>
    </sheetView>
  </sheetViews>
  <sheetFormatPr defaultRowHeight="12.75" x14ac:dyDescent="0.2"/>
  <cols>
    <col min="1" max="1" width="19.28515625" customWidth="1"/>
    <col min="3" max="3" width="12.28515625" customWidth="1"/>
    <col min="4" max="5" width="12.140625" customWidth="1"/>
    <col min="6" max="6" width="15.42578125" customWidth="1"/>
    <col min="7" max="7" width="13.85546875" bestFit="1" customWidth="1"/>
    <col min="8" max="8" width="10.85546875" customWidth="1"/>
    <col min="9" max="9" width="13.85546875" bestFit="1" customWidth="1"/>
    <col min="10" max="10" width="10.7109375" customWidth="1"/>
    <col min="11" max="11" width="11.5703125" customWidth="1"/>
  </cols>
  <sheetData>
    <row r="1" spans="1:13" s="1" customFormat="1" ht="18" x14ac:dyDescent="0.25">
      <c r="A1" s="1" t="s">
        <v>0</v>
      </c>
    </row>
    <row r="4" spans="1:13" x14ac:dyDescent="0.2">
      <c r="B4" s="10" t="s">
        <v>1</v>
      </c>
      <c r="C4" s="11" t="s">
        <v>2</v>
      </c>
      <c r="D4" s="11" t="s">
        <v>3</v>
      </c>
      <c r="E4" s="11" t="s">
        <v>183</v>
      </c>
      <c r="F4" s="11" t="s">
        <v>271</v>
      </c>
      <c r="G4" s="11" t="s">
        <v>263</v>
      </c>
      <c r="H4" s="11" t="s">
        <v>4</v>
      </c>
      <c r="I4" s="11" t="s">
        <v>5</v>
      </c>
      <c r="J4" s="11" t="s">
        <v>6</v>
      </c>
      <c r="K4" s="11" t="s">
        <v>7</v>
      </c>
      <c r="L4" s="11" t="s">
        <v>8</v>
      </c>
      <c r="M4" s="12" t="s">
        <v>9</v>
      </c>
    </row>
    <row r="5" spans="1:13" x14ac:dyDescent="0.2">
      <c r="B5" s="13" t="s">
        <v>236</v>
      </c>
      <c r="C5" s="14" t="s">
        <v>88</v>
      </c>
      <c r="D5" s="14" t="s">
        <v>255</v>
      </c>
      <c r="E5" s="15">
        <v>37378</v>
      </c>
      <c r="F5" s="15" t="s">
        <v>272</v>
      </c>
      <c r="G5" s="15" t="s">
        <v>264</v>
      </c>
      <c r="H5" s="14" t="s">
        <v>275</v>
      </c>
      <c r="I5" s="14" t="s">
        <v>276</v>
      </c>
      <c r="J5" s="14" t="s">
        <v>179</v>
      </c>
      <c r="K5" s="14">
        <v>40</v>
      </c>
      <c r="L5" s="16">
        <v>23</v>
      </c>
      <c r="M5" s="17">
        <f t="shared" ref="M5:M36" si="0">K5*L5</f>
        <v>920</v>
      </c>
    </row>
    <row r="6" spans="1:13" x14ac:dyDescent="0.2">
      <c r="B6" s="5" t="s">
        <v>55</v>
      </c>
      <c r="C6" s="6" t="s">
        <v>116</v>
      </c>
      <c r="D6" s="6" t="s">
        <v>172</v>
      </c>
      <c r="E6" s="7">
        <v>37369</v>
      </c>
      <c r="F6" s="7" t="s">
        <v>272</v>
      </c>
      <c r="G6" s="7" t="s">
        <v>264</v>
      </c>
      <c r="H6" s="6" t="s">
        <v>275</v>
      </c>
      <c r="I6" s="6" t="s">
        <v>276</v>
      </c>
      <c r="J6" s="6" t="s">
        <v>179</v>
      </c>
      <c r="K6" s="6">
        <v>40</v>
      </c>
      <c r="L6" s="8">
        <v>24</v>
      </c>
      <c r="M6" s="9">
        <f t="shared" si="0"/>
        <v>960</v>
      </c>
    </row>
    <row r="7" spans="1:13" x14ac:dyDescent="0.2">
      <c r="B7" s="5" t="s">
        <v>198</v>
      </c>
      <c r="C7" s="6" t="s">
        <v>88</v>
      </c>
      <c r="D7" s="6" t="s">
        <v>207</v>
      </c>
      <c r="E7" s="7">
        <v>37378</v>
      </c>
      <c r="F7" s="7" t="s">
        <v>273</v>
      </c>
      <c r="G7" s="7" t="s">
        <v>264</v>
      </c>
      <c r="H7" s="6" t="s">
        <v>275</v>
      </c>
      <c r="I7" s="6" t="s">
        <v>276</v>
      </c>
      <c r="J7" s="6" t="s">
        <v>179</v>
      </c>
      <c r="K7" s="6">
        <v>40</v>
      </c>
      <c r="L7" s="8">
        <v>23</v>
      </c>
      <c r="M7" s="9">
        <f t="shared" si="0"/>
        <v>920</v>
      </c>
    </row>
    <row r="8" spans="1:13" x14ac:dyDescent="0.2">
      <c r="B8" s="5" t="s">
        <v>11</v>
      </c>
      <c r="C8" s="6" t="s">
        <v>61</v>
      </c>
      <c r="D8" s="6" t="s">
        <v>121</v>
      </c>
      <c r="E8" s="7">
        <v>37441</v>
      </c>
      <c r="F8" s="15" t="s">
        <v>274</v>
      </c>
      <c r="G8" s="7" t="s">
        <v>265</v>
      </c>
      <c r="H8" s="6" t="s">
        <v>275</v>
      </c>
      <c r="I8" s="6" t="s">
        <v>276</v>
      </c>
      <c r="J8" s="6" t="s">
        <v>177</v>
      </c>
      <c r="K8" s="6">
        <v>32</v>
      </c>
      <c r="L8" s="8">
        <v>22.25</v>
      </c>
      <c r="M8" s="9">
        <f t="shared" si="0"/>
        <v>712</v>
      </c>
    </row>
    <row r="9" spans="1:13" x14ac:dyDescent="0.2">
      <c r="B9" s="5" t="s">
        <v>203</v>
      </c>
      <c r="C9" s="6" t="s">
        <v>220</v>
      </c>
      <c r="D9" s="6" t="s">
        <v>143</v>
      </c>
      <c r="E9" s="7">
        <v>37459</v>
      </c>
      <c r="F9" s="7" t="s">
        <v>272</v>
      </c>
      <c r="G9" s="7" t="s">
        <v>265</v>
      </c>
      <c r="H9" s="6" t="s">
        <v>275</v>
      </c>
      <c r="I9" s="6" t="s">
        <v>276</v>
      </c>
      <c r="J9" s="6" t="s">
        <v>177</v>
      </c>
      <c r="K9" s="6">
        <v>36</v>
      </c>
      <c r="L9" s="8">
        <v>15.45</v>
      </c>
      <c r="M9" s="9">
        <f t="shared" si="0"/>
        <v>556.19999999999993</v>
      </c>
    </row>
    <row r="10" spans="1:13" x14ac:dyDescent="0.2">
      <c r="B10" s="5" t="s">
        <v>241</v>
      </c>
      <c r="C10" s="6" t="s">
        <v>260</v>
      </c>
      <c r="D10" s="6" t="s">
        <v>152</v>
      </c>
      <c r="E10" s="7">
        <v>37459</v>
      </c>
      <c r="F10" s="7" t="s">
        <v>274</v>
      </c>
      <c r="G10" s="7" t="s">
        <v>265</v>
      </c>
      <c r="H10" s="6" t="s">
        <v>275</v>
      </c>
      <c r="I10" s="6" t="s">
        <v>276</v>
      </c>
      <c r="J10" s="6" t="s">
        <v>177</v>
      </c>
      <c r="K10" s="6">
        <v>36</v>
      </c>
      <c r="L10" s="8">
        <v>15.45</v>
      </c>
      <c r="M10" s="9">
        <f t="shared" si="0"/>
        <v>556.19999999999993</v>
      </c>
    </row>
    <row r="11" spans="1:13" x14ac:dyDescent="0.2">
      <c r="B11" s="5" t="s">
        <v>21</v>
      </c>
      <c r="C11" s="6" t="s">
        <v>71</v>
      </c>
      <c r="D11" s="6" t="s">
        <v>131</v>
      </c>
      <c r="E11" s="7">
        <v>37734</v>
      </c>
      <c r="F11" s="15" t="s">
        <v>274</v>
      </c>
      <c r="G11" s="7" t="s">
        <v>266</v>
      </c>
      <c r="H11" s="6" t="s">
        <v>275</v>
      </c>
      <c r="I11" s="6" t="s">
        <v>276</v>
      </c>
      <c r="J11" s="6" t="s">
        <v>180</v>
      </c>
      <c r="K11" s="6">
        <v>40</v>
      </c>
      <c r="L11" s="8">
        <v>21.5</v>
      </c>
      <c r="M11" s="9">
        <f t="shared" si="0"/>
        <v>860</v>
      </c>
    </row>
    <row r="12" spans="1:13" x14ac:dyDescent="0.2">
      <c r="B12" s="5" t="s">
        <v>35</v>
      </c>
      <c r="C12" s="6" t="s">
        <v>99</v>
      </c>
      <c r="D12" s="6" t="s">
        <v>152</v>
      </c>
      <c r="E12" s="7">
        <v>37387</v>
      </c>
      <c r="F12" s="7" t="s">
        <v>272</v>
      </c>
      <c r="G12" s="7" t="s">
        <v>266</v>
      </c>
      <c r="H12" s="6" t="s">
        <v>275</v>
      </c>
      <c r="I12" s="6" t="s">
        <v>276</v>
      </c>
      <c r="J12" s="6" t="s">
        <v>180</v>
      </c>
      <c r="K12" s="6">
        <v>40</v>
      </c>
      <c r="L12" s="8">
        <v>22</v>
      </c>
      <c r="M12" s="9">
        <f t="shared" si="0"/>
        <v>880</v>
      </c>
    </row>
    <row r="13" spans="1:13" x14ac:dyDescent="0.2">
      <c r="B13" s="5" t="s">
        <v>231</v>
      </c>
      <c r="C13" s="6" t="s">
        <v>84</v>
      </c>
      <c r="D13" s="6" t="s">
        <v>250</v>
      </c>
      <c r="E13" s="7">
        <v>37459</v>
      </c>
      <c r="F13" s="7" t="s">
        <v>272</v>
      </c>
      <c r="G13" s="7" t="s">
        <v>267</v>
      </c>
      <c r="H13" s="6" t="s">
        <v>275</v>
      </c>
      <c r="I13" s="6" t="s">
        <v>276</v>
      </c>
      <c r="J13" s="6" t="s">
        <v>181</v>
      </c>
      <c r="K13" s="6">
        <v>40</v>
      </c>
      <c r="L13" s="8">
        <v>14</v>
      </c>
      <c r="M13" s="9">
        <f t="shared" si="0"/>
        <v>560</v>
      </c>
    </row>
    <row r="14" spans="1:13" x14ac:dyDescent="0.2">
      <c r="B14" s="5" t="s">
        <v>193</v>
      </c>
      <c r="C14" s="6" t="s">
        <v>84</v>
      </c>
      <c r="D14" s="6" t="s">
        <v>211</v>
      </c>
      <c r="E14" s="7">
        <v>37459</v>
      </c>
      <c r="F14" s="15" t="s">
        <v>273</v>
      </c>
      <c r="G14" s="7" t="s">
        <v>267</v>
      </c>
      <c r="H14" s="6" t="s">
        <v>275</v>
      </c>
      <c r="I14" s="6" t="s">
        <v>276</v>
      </c>
      <c r="J14" s="6" t="s">
        <v>181</v>
      </c>
      <c r="K14" s="6">
        <v>40</v>
      </c>
      <c r="L14" s="8">
        <v>14</v>
      </c>
      <c r="M14" s="9">
        <f t="shared" si="0"/>
        <v>560</v>
      </c>
    </row>
    <row r="15" spans="1:13" x14ac:dyDescent="0.2">
      <c r="B15" s="5" t="s">
        <v>50</v>
      </c>
      <c r="C15" s="6" t="s">
        <v>112</v>
      </c>
      <c r="D15" s="6" t="s">
        <v>167</v>
      </c>
      <c r="E15" s="7">
        <v>37477</v>
      </c>
      <c r="F15" s="7" t="s">
        <v>274</v>
      </c>
      <c r="G15" s="7" t="s">
        <v>267</v>
      </c>
      <c r="H15" s="6" t="s">
        <v>275</v>
      </c>
      <c r="I15" s="6" t="s">
        <v>276</v>
      </c>
      <c r="J15" s="6" t="s">
        <v>181</v>
      </c>
      <c r="K15" s="6">
        <v>40</v>
      </c>
      <c r="L15" s="8">
        <v>23</v>
      </c>
      <c r="M15" s="9">
        <f t="shared" si="0"/>
        <v>920</v>
      </c>
    </row>
    <row r="16" spans="1:13" x14ac:dyDescent="0.2">
      <c r="B16" s="5" t="s">
        <v>16</v>
      </c>
      <c r="C16" s="6" t="s">
        <v>66</v>
      </c>
      <c r="D16" s="6" t="s">
        <v>126</v>
      </c>
      <c r="E16" s="7">
        <v>37387</v>
      </c>
      <c r="F16" s="7" t="s">
        <v>274</v>
      </c>
      <c r="G16" s="7" t="s">
        <v>268</v>
      </c>
      <c r="H16" s="6" t="s">
        <v>275</v>
      </c>
      <c r="I16" s="6" t="s">
        <v>276</v>
      </c>
      <c r="J16" s="6" t="s">
        <v>182</v>
      </c>
      <c r="K16" s="6">
        <v>40</v>
      </c>
      <c r="L16" s="8">
        <v>18.5</v>
      </c>
      <c r="M16" s="9">
        <f t="shared" si="0"/>
        <v>740</v>
      </c>
    </row>
    <row r="17" spans="2:13" x14ac:dyDescent="0.2">
      <c r="B17" s="5" t="s">
        <v>30</v>
      </c>
      <c r="C17" s="6" t="s">
        <v>94</v>
      </c>
      <c r="D17" s="6" t="s">
        <v>147</v>
      </c>
      <c r="E17" s="7">
        <v>37334</v>
      </c>
      <c r="F17" s="15" t="s">
        <v>274</v>
      </c>
      <c r="G17" s="7" t="s">
        <v>268</v>
      </c>
      <c r="H17" s="6" t="s">
        <v>275</v>
      </c>
      <c r="I17" s="6" t="s">
        <v>276</v>
      </c>
      <c r="J17" s="6" t="s">
        <v>182</v>
      </c>
      <c r="K17" s="6">
        <v>32</v>
      </c>
      <c r="L17" s="8">
        <v>17</v>
      </c>
      <c r="M17" s="9">
        <f t="shared" si="0"/>
        <v>544</v>
      </c>
    </row>
    <row r="18" spans="2:13" x14ac:dyDescent="0.2">
      <c r="B18" s="5" t="s">
        <v>226</v>
      </c>
      <c r="C18" s="6" t="s">
        <v>81</v>
      </c>
      <c r="D18" s="6" t="s">
        <v>137</v>
      </c>
      <c r="E18" s="7">
        <v>37699</v>
      </c>
      <c r="F18" s="7" t="s">
        <v>274</v>
      </c>
      <c r="G18" s="7" t="s">
        <v>270</v>
      </c>
      <c r="H18" s="6" t="s">
        <v>275</v>
      </c>
      <c r="I18" s="6" t="s">
        <v>276</v>
      </c>
      <c r="J18" s="6" t="s">
        <v>176</v>
      </c>
      <c r="K18" s="6">
        <v>40</v>
      </c>
      <c r="L18" s="8">
        <v>24.75</v>
      </c>
      <c r="M18" s="9">
        <f t="shared" si="0"/>
        <v>990</v>
      </c>
    </row>
    <row r="19" spans="2:13" x14ac:dyDescent="0.2">
      <c r="B19" s="5" t="s">
        <v>188</v>
      </c>
      <c r="C19" s="6" t="s">
        <v>209</v>
      </c>
      <c r="D19" s="6" t="s">
        <v>137</v>
      </c>
      <c r="E19" s="7">
        <v>37699</v>
      </c>
      <c r="F19" s="7" t="s">
        <v>272</v>
      </c>
      <c r="G19" s="7" t="s">
        <v>270</v>
      </c>
      <c r="H19" s="6" t="s">
        <v>275</v>
      </c>
      <c r="I19" s="6" t="s">
        <v>276</v>
      </c>
      <c r="J19" s="6" t="s">
        <v>176</v>
      </c>
      <c r="K19" s="6">
        <v>40</v>
      </c>
      <c r="L19" s="8">
        <v>24.75</v>
      </c>
      <c r="M19" s="9">
        <f t="shared" si="0"/>
        <v>990</v>
      </c>
    </row>
    <row r="20" spans="2:13" x14ac:dyDescent="0.2">
      <c r="B20" s="5" t="s">
        <v>45</v>
      </c>
      <c r="C20" s="6" t="s">
        <v>109</v>
      </c>
      <c r="D20" s="6" t="s">
        <v>162</v>
      </c>
      <c r="E20" s="7">
        <v>37564</v>
      </c>
      <c r="F20" s="15" t="s">
        <v>272</v>
      </c>
      <c r="G20" s="7" t="s">
        <v>270</v>
      </c>
      <c r="H20" s="6" t="s">
        <v>275</v>
      </c>
      <c r="I20" s="6" t="s">
        <v>276</v>
      </c>
      <c r="J20" s="6" t="s">
        <v>176</v>
      </c>
      <c r="K20" s="6">
        <v>40</v>
      </c>
      <c r="L20" s="8">
        <v>21.8</v>
      </c>
      <c r="M20" s="9">
        <f t="shared" si="0"/>
        <v>872</v>
      </c>
    </row>
    <row r="21" spans="2:13" x14ac:dyDescent="0.2">
      <c r="B21" s="5" t="s">
        <v>229</v>
      </c>
      <c r="C21" s="6" t="s">
        <v>83</v>
      </c>
      <c r="D21" s="6" t="s">
        <v>139</v>
      </c>
      <c r="E21" s="7">
        <v>37387</v>
      </c>
      <c r="F21" s="7" t="s">
        <v>273</v>
      </c>
      <c r="G21" s="7" t="s">
        <v>264</v>
      </c>
      <c r="H21" s="6" t="s">
        <v>277</v>
      </c>
      <c r="I21" s="6" t="s">
        <v>278</v>
      </c>
      <c r="J21" s="6" t="s">
        <v>179</v>
      </c>
      <c r="K21" s="6">
        <v>40</v>
      </c>
      <c r="L21" s="8">
        <v>18</v>
      </c>
      <c r="M21" s="9">
        <f t="shared" si="0"/>
        <v>720</v>
      </c>
    </row>
    <row r="22" spans="2:13" x14ac:dyDescent="0.2">
      <c r="B22" s="5" t="s">
        <v>191</v>
      </c>
      <c r="C22" s="6" t="s">
        <v>262</v>
      </c>
      <c r="D22" s="6" t="s">
        <v>140</v>
      </c>
      <c r="E22" s="7">
        <v>37387</v>
      </c>
      <c r="F22" s="7" t="s">
        <v>274</v>
      </c>
      <c r="G22" s="7" t="s">
        <v>264</v>
      </c>
      <c r="H22" s="6" t="s">
        <v>277</v>
      </c>
      <c r="I22" s="6" t="s">
        <v>278</v>
      </c>
      <c r="J22" s="6" t="s">
        <v>179</v>
      </c>
      <c r="K22" s="6">
        <v>40</v>
      </c>
      <c r="L22" s="8">
        <v>18</v>
      </c>
      <c r="M22" s="9">
        <f t="shared" si="0"/>
        <v>720</v>
      </c>
    </row>
    <row r="23" spans="2:13" x14ac:dyDescent="0.2">
      <c r="B23" s="5" t="s">
        <v>48</v>
      </c>
      <c r="C23" s="6" t="s">
        <v>107</v>
      </c>
      <c r="D23" s="6" t="s">
        <v>165</v>
      </c>
      <c r="E23" s="7">
        <v>37334</v>
      </c>
      <c r="F23" s="15" t="s">
        <v>274</v>
      </c>
      <c r="G23" s="7" t="s">
        <v>264</v>
      </c>
      <c r="H23" s="6" t="s">
        <v>277</v>
      </c>
      <c r="I23" s="6" t="s">
        <v>278</v>
      </c>
      <c r="J23" s="6" t="s">
        <v>179</v>
      </c>
      <c r="K23" s="6">
        <v>40</v>
      </c>
      <c r="L23" s="8">
        <v>17</v>
      </c>
      <c r="M23" s="9">
        <f t="shared" si="0"/>
        <v>680</v>
      </c>
    </row>
    <row r="24" spans="2:13" x14ac:dyDescent="0.2">
      <c r="B24" s="5" t="s">
        <v>234</v>
      </c>
      <c r="C24" s="6" t="s">
        <v>87</v>
      </c>
      <c r="D24" s="6" t="s">
        <v>253</v>
      </c>
      <c r="E24" s="7">
        <v>37477</v>
      </c>
      <c r="F24" s="7" t="s">
        <v>273</v>
      </c>
      <c r="G24" s="7" t="s">
        <v>265</v>
      </c>
      <c r="H24" s="6" t="s">
        <v>277</v>
      </c>
      <c r="I24" s="6" t="s">
        <v>278</v>
      </c>
      <c r="J24" s="6" t="s">
        <v>177</v>
      </c>
      <c r="K24" s="6">
        <v>40</v>
      </c>
      <c r="L24" s="8">
        <v>21</v>
      </c>
      <c r="M24" s="9">
        <f t="shared" si="0"/>
        <v>840</v>
      </c>
    </row>
    <row r="25" spans="2:13" x14ac:dyDescent="0.2">
      <c r="B25" s="5" t="s">
        <v>196</v>
      </c>
      <c r="C25" s="6" t="s">
        <v>87</v>
      </c>
      <c r="D25" s="6" t="s">
        <v>214</v>
      </c>
      <c r="E25" s="7">
        <v>37477</v>
      </c>
      <c r="F25" s="7" t="s">
        <v>274</v>
      </c>
      <c r="G25" s="7" t="s">
        <v>265</v>
      </c>
      <c r="H25" s="6" t="s">
        <v>277</v>
      </c>
      <c r="I25" s="6" t="s">
        <v>278</v>
      </c>
      <c r="J25" s="6" t="s">
        <v>177</v>
      </c>
      <c r="K25" s="6">
        <v>40</v>
      </c>
      <c r="L25" s="8">
        <v>21</v>
      </c>
      <c r="M25" s="9">
        <f t="shared" si="0"/>
        <v>840</v>
      </c>
    </row>
    <row r="26" spans="2:13" x14ac:dyDescent="0.2">
      <c r="B26" s="5" t="s">
        <v>53</v>
      </c>
      <c r="C26" s="6" t="s">
        <v>76</v>
      </c>
      <c r="D26" s="6" t="s">
        <v>170</v>
      </c>
      <c r="E26" s="7">
        <v>37495</v>
      </c>
      <c r="F26" s="15" t="s">
        <v>272</v>
      </c>
      <c r="G26" s="7" t="s">
        <v>265</v>
      </c>
      <c r="H26" s="6" t="s">
        <v>277</v>
      </c>
      <c r="I26" s="6" t="s">
        <v>278</v>
      </c>
      <c r="J26" s="6" t="s">
        <v>177</v>
      </c>
      <c r="K26" s="6">
        <v>40</v>
      </c>
      <c r="L26" s="8">
        <v>22</v>
      </c>
      <c r="M26" s="9">
        <f t="shared" si="0"/>
        <v>880</v>
      </c>
    </row>
    <row r="27" spans="2:13" x14ac:dyDescent="0.2">
      <c r="B27" s="5" t="s">
        <v>14</v>
      </c>
      <c r="C27" s="6" t="s">
        <v>64</v>
      </c>
      <c r="D27" s="6" t="s">
        <v>124</v>
      </c>
      <c r="E27" s="7">
        <v>37334</v>
      </c>
      <c r="F27" s="7" t="s">
        <v>273</v>
      </c>
      <c r="G27" s="7" t="s">
        <v>266</v>
      </c>
      <c r="H27" s="6" t="s">
        <v>277</v>
      </c>
      <c r="I27" s="6" t="s">
        <v>278</v>
      </c>
      <c r="J27" s="6" t="s">
        <v>180</v>
      </c>
      <c r="K27" s="6">
        <v>36</v>
      </c>
      <c r="L27" s="8">
        <v>23</v>
      </c>
      <c r="M27" s="9">
        <f t="shared" si="0"/>
        <v>828</v>
      </c>
    </row>
    <row r="28" spans="2:13" x14ac:dyDescent="0.2">
      <c r="B28" s="5" t="s">
        <v>28</v>
      </c>
      <c r="C28" s="6" t="s">
        <v>92</v>
      </c>
      <c r="D28" s="6" t="s">
        <v>145</v>
      </c>
      <c r="E28" s="7">
        <v>37564</v>
      </c>
      <c r="F28" s="7" t="s">
        <v>274</v>
      </c>
      <c r="G28" s="7" t="s">
        <v>266</v>
      </c>
      <c r="H28" s="6" t="s">
        <v>277</v>
      </c>
      <c r="I28" s="6" t="s">
        <v>278</v>
      </c>
      <c r="J28" s="6" t="s">
        <v>180</v>
      </c>
      <c r="K28" s="6">
        <v>40</v>
      </c>
      <c r="L28" s="8">
        <v>24</v>
      </c>
      <c r="M28" s="9">
        <f t="shared" si="0"/>
        <v>960</v>
      </c>
    </row>
    <row r="29" spans="2:13" x14ac:dyDescent="0.2">
      <c r="B29" s="5" t="s">
        <v>224</v>
      </c>
      <c r="C29" s="6" t="s">
        <v>79</v>
      </c>
      <c r="D29" s="6" t="s">
        <v>245</v>
      </c>
      <c r="E29" s="7">
        <v>37495</v>
      </c>
      <c r="F29" s="15" t="s">
        <v>274</v>
      </c>
      <c r="G29" s="7" t="s">
        <v>267</v>
      </c>
      <c r="H29" s="6" t="s">
        <v>277</v>
      </c>
      <c r="I29" s="6" t="s">
        <v>278</v>
      </c>
      <c r="J29" s="6" t="s">
        <v>181</v>
      </c>
      <c r="K29" s="6">
        <v>40</v>
      </c>
      <c r="L29" s="8">
        <v>22.25</v>
      </c>
      <c r="M29" s="9">
        <f t="shared" si="0"/>
        <v>890</v>
      </c>
    </row>
    <row r="30" spans="2:13" x14ac:dyDescent="0.2">
      <c r="B30" s="5" t="s">
        <v>43</v>
      </c>
      <c r="C30" s="6" t="s">
        <v>107</v>
      </c>
      <c r="D30" s="6" t="s">
        <v>160</v>
      </c>
      <c r="E30" s="7">
        <v>37513</v>
      </c>
      <c r="F30" s="7" t="s">
        <v>272</v>
      </c>
      <c r="G30" s="7" t="s">
        <v>267</v>
      </c>
      <c r="H30" s="6" t="s">
        <v>277</v>
      </c>
      <c r="I30" s="6" t="s">
        <v>278</v>
      </c>
      <c r="J30" s="6" t="s">
        <v>181</v>
      </c>
      <c r="K30" s="6">
        <v>40</v>
      </c>
      <c r="L30" s="8">
        <v>15.35</v>
      </c>
      <c r="M30" s="9">
        <f t="shared" si="0"/>
        <v>614</v>
      </c>
    </row>
    <row r="31" spans="2:13" x14ac:dyDescent="0.2">
      <c r="B31" s="5" t="s">
        <v>43</v>
      </c>
      <c r="C31" s="6" t="s">
        <v>107</v>
      </c>
      <c r="D31" s="6" t="s">
        <v>160</v>
      </c>
      <c r="E31" s="7">
        <v>37513</v>
      </c>
      <c r="F31" s="7" t="s">
        <v>273</v>
      </c>
      <c r="G31" s="7" t="s">
        <v>267</v>
      </c>
      <c r="H31" s="6" t="s">
        <v>277</v>
      </c>
      <c r="I31" s="6" t="s">
        <v>278</v>
      </c>
      <c r="J31" s="6" t="s">
        <v>181</v>
      </c>
      <c r="K31" s="6">
        <v>40</v>
      </c>
      <c r="L31" s="8">
        <v>15.35</v>
      </c>
      <c r="M31" s="9">
        <f t="shared" si="0"/>
        <v>614</v>
      </c>
    </row>
    <row r="32" spans="2:13" x14ac:dyDescent="0.2">
      <c r="B32" s="5" t="s">
        <v>186</v>
      </c>
      <c r="C32" s="6" t="s">
        <v>79</v>
      </c>
      <c r="D32" s="6" t="s">
        <v>168</v>
      </c>
      <c r="E32" s="7">
        <v>37495</v>
      </c>
      <c r="F32" s="15" t="s">
        <v>272</v>
      </c>
      <c r="G32" s="7" t="s">
        <v>267</v>
      </c>
      <c r="H32" s="6" t="s">
        <v>277</v>
      </c>
      <c r="I32" s="6" t="s">
        <v>278</v>
      </c>
      <c r="J32" s="6" t="s">
        <v>181</v>
      </c>
      <c r="K32" s="6">
        <v>40</v>
      </c>
      <c r="L32" s="8">
        <v>22.25</v>
      </c>
      <c r="M32" s="9">
        <f t="shared" si="0"/>
        <v>890</v>
      </c>
    </row>
    <row r="33" spans="2:13" x14ac:dyDescent="0.2">
      <c r="B33" s="5" t="s">
        <v>239</v>
      </c>
      <c r="C33" s="6" t="s">
        <v>258</v>
      </c>
      <c r="D33" s="6" t="s">
        <v>142</v>
      </c>
      <c r="E33" s="7">
        <v>37564</v>
      </c>
      <c r="F33" s="7" t="s">
        <v>273</v>
      </c>
      <c r="G33" s="7" t="s">
        <v>268</v>
      </c>
      <c r="H33" s="6" t="s">
        <v>277</v>
      </c>
      <c r="I33" s="6" t="s">
        <v>278</v>
      </c>
      <c r="J33" s="6" t="s">
        <v>182</v>
      </c>
      <c r="K33" s="6">
        <v>40</v>
      </c>
      <c r="L33" s="8">
        <v>23</v>
      </c>
      <c r="M33" s="9">
        <f t="shared" si="0"/>
        <v>920</v>
      </c>
    </row>
    <row r="34" spans="2:13" x14ac:dyDescent="0.2">
      <c r="B34" s="5" t="s">
        <v>58</v>
      </c>
      <c r="C34" s="6" t="s">
        <v>79</v>
      </c>
      <c r="D34" s="6" t="s">
        <v>174</v>
      </c>
      <c r="E34" s="7">
        <v>37459</v>
      </c>
      <c r="F34" s="7" t="s">
        <v>272</v>
      </c>
      <c r="G34" s="7" t="s">
        <v>268</v>
      </c>
      <c r="H34" s="6" t="s">
        <v>277</v>
      </c>
      <c r="I34" s="6" t="s">
        <v>278</v>
      </c>
      <c r="J34" s="6" t="s">
        <v>182</v>
      </c>
      <c r="K34" s="6">
        <v>40</v>
      </c>
      <c r="L34" s="8">
        <v>18</v>
      </c>
      <c r="M34" s="9">
        <f t="shared" si="0"/>
        <v>720</v>
      </c>
    </row>
    <row r="35" spans="2:13" x14ac:dyDescent="0.2">
      <c r="B35" s="5" t="s">
        <v>201</v>
      </c>
      <c r="C35" s="6" t="s">
        <v>218</v>
      </c>
      <c r="D35" s="6" t="s">
        <v>207</v>
      </c>
      <c r="E35" s="7">
        <v>37564</v>
      </c>
      <c r="F35" s="15" t="s">
        <v>274</v>
      </c>
      <c r="G35" s="7" t="s">
        <v>268</v>
      </c>
      <c r="H35" s="6" t="s">
        <v>277</v>
      </c>
      <c r="I35" s="6" t="s">
        <v>278</v>
      </c>
      <c r="J35" s="6" t="s">
        <v>182</v>
      </c>
      <c r="K35" s="6">
        <v>40</v>
      </c>
      <c r="L35" s="8">
        <v>23</v>
      </c>
      <c r="M35" s="9">
        <f t="shared" si="0"/>
        <v>920</v>
      </c>
    </row>
    <row r="36" spans="2:13" x14ac:dyDescent="0.2">
      <c r="B36" s="5" t="s">
        <v>24</v>
      </c>
      <c r="C36" s="6" t="s">
        <v>74</v>
      </c>
      <c r="D36" s="6" t="s">
        <v>134</v>
      </c>
      <c r="E36" s="7">
        <v>37459</v>
      </c>
      <c r="F36" s="7" t="s">
        <v>273</v>
      </c>
      <c r="G36" s="7" t="s">
        <v>270</v>
      </c>
      <c r="H36" s="6" t="s">
        <v>277</v>
      </c>
      <c r="I36" s="6" t="s">
        <v>278</v>
      </c>
      <c r="J36" s="6" t="s">
        <v>176</v>
      </c>
      <c r="K36" s="6">
        <v>40</v>
      </c>
      <c r="L36" s="8">
        <v>17.25</v>
      </c>
      <c r="M36" s="9">
        <f t="shared" si="0"/>
        <v>690</v>
      </c>
    </row>
    <row r="37" spans="2:13" x14ac:dyDescent="0.2">
      <c r="B37" s="5" t="s">
        <v>38</v>
      </c>
      <c r="C37" s="6" t="s">
        <v>102</v>
      </c>
      <c r="D37" s="6" t="s">
        <v>155</v>
      </c>
      <c r="E37" s="7">
        <v>37369</v>
      </c>
      <c r="F37" s="7" t="s">
        <v>274</v>
      </c>
      <c r="G37" s="7" t="s">
        <v>270</v>
      </c>
      <c r="H37" s="6" t="s">
        <v>277</v>
      </c>
      <c r="I37" s="6" t="s">
        <v>278</v>
      </c>
      <c r="J37" s="6" t="s">
        <v>176</v>
      </c>
      <c r="K37" s="6">
        <v>32</v>
      </c>
      <c r="L37" s="8">
        <v>23.25</v>
      </c>
      <c r="M37" s="9">
        <f t="shared" ref="M37:M68" si="1">K37*L37</f>
        <v>744</v>
      </c>
    </row>
    <row r="38" spans="2:13" x14ac:dyDescent="0.2">
      <c r="B38" s="5" t="s">
        <v>222</v>
      </c>
      <c r="C38" s="6" t="s">
        <v>77</v>
      </c>
      <c r="D38" s="6" t="s">
        <v>243</v>
      </c>
      <c r="E38" s="7">
        <v>37564</v>
      </c>
      <c r="F38" s="15" t="s">
        <v>274</v>
      </c>
      <c r="G38" s="7" t="s">
        <v>264</v>
      </c>
      <c r="H38" s="6" t="s">
        <v>279</v>
      </c>
      <c r="I38" s="6" t="s">
        <v>280</v>
      </c>
      <c r="J38" s="6" t="s">
        <v>179</v>
      </c>
      <c r="K38" s="6">
        <v>32</v>
      </c>
      <c r="L38" s="8">
        <v>14</v>
      </c>
      <c r="M38" s="9">
        <f t="shared" si="1"/>
        <v>448</v>
      </c>
    </row>
    <row r="39" spans="2:13" x14ac:dyDescent="0.2">
      <c r="B39" s="5" t="s">
        <v>184</v>
      </c>
      <c r="C39" s="6" t="s">
        <v>77</v>
      </c>
      <c r="D39" s="6" t="s">
        <v>205</v>
      </c>
      <c r="E39" s="7">
        <v>37564</v>
      </c>
      <c r="F39" s="7" t="s">
        <v>272</v>
      </c>
      <c r="G39" s="7" t="s">
        <v>264</v>
      </c>
      <c r="H39" s="6" t="s">
        <v>279</v>
      </c>
      <c r="I39" s="6" t="s">
        <v>280</v>
      </c>
      <c r="J39" s="6" t="s">
        <v>179</v>
      </c>
      <c r="K39" s="6">
        <v>32</v>
      </c>
      <c r="L39" s="8">
        <v>14</v>
      </c>
      <c r="M39" s="9">
        <f t="shared" si="1"/>
        <v>448</v>
      </c>
    </row>
    <row r="40" spans="2:13" x14ac:dyDescent="0.2">
      <c r="B40" s="5" t="s">
        <v>41</v>
      </c>
      <c r="C40" s="6" t="s">
        <v>105</v>
      </c>
      <c r="D40" s="6" t="s">
        <v>158</v>
      </c>
      <c r="E40" s="7">
        <v>37459</v>
      </c>
      <c r="F40" s="7" t="s">
        <v>272</v>
      </c>
      <c r="G40" s="7" t="s">
        <v>264</v>
      </c>
      <c r="H40" s="6" t="s">
        <v>279</v>
      </c>
      <c r="I40" s="6" t="s">
        <v>280</v>
      </c>
      <c r="J40" s="6" t="s">
        <v>179</v>
      </c>
      <c r="K40" s="6">
        <v>36</v>
      </c>
      <c r="L40" s="8">
        <v>23.25</v>
      </c>
      <c r="M40" s="9">
        <f t="shared" si="1"/>
        <v>837</v>
      </c>
    </row>
    <row r="41" spans="2:13" x14ac:dyDescent="0.2">
      <c r="B41" s="5" t="s">
        <v>41</v>
      </c>
      <c r="C41" s="6" t="s">
        <v>105</v>
      </c>
      <c r="D41" s="6" t="s">
        <v>158</v>
      </c>
      <c r="E41" s="7">
        <v>37459</v>
      </c>
      <c r="F41" s="15" t="s">
        <v>273</v>
      </c>
      <c r="G41" s="7" t="s">
        <v>264</v>
      </c>
      <c r="H41" s="6" t="s">
        <v>279</v>
      </c>
      <c r="I41" s="6" t="s">
        <v>280</v>
      </c>
      <c r="J41" s="6" t="s">
        <v>179</v>
      </c>
      <c r="K41" s="6">
        <v>36</v>
      </c>
      <c r="L41" s="8">
        <v>23.25</v>
      </c>
      <c r="M41" s="9">
        <f t="shared" si="1"/>
        <v>837</v>
      </c>
    </row>
    <row r="42" spans="2:13" x14ac:dyDescent="0.2">
      <c r="B42" s="5" t="s">
        <v>227</v>
      </c>
      <c r="C42" s="6" t="s">
        <v>247</v>
      </c>
      <c r="D42" s="6" t="s">
        <v>138</v>
      </c>
      <c r="E42" s="7">
        <v>37513</v>
      </c>
      <c r="F42" s="7" t="s">
        <v>274</v>
      </c>
      <c r="G42" s="7" t="s">
        <v>265</v>
      </c>
      <c r="H42" s="6" t="s">
        <v>279</v>
      </c>
      <c r="I42" s="6" t="s">
        <v>280</v>
      </c>
      <c r="J42" s="6" t="s">
        <v>177</v>
      </c>
      <c r="K42" s="6">
        <v>40</v>
      </c>
      <c r="L42" s="8">
        <v>23</v>
      </c>
      <c r="M42" s="9">
        <f t="shared" si="1"/>
        <v>920</v>
      </c>
    </row>
    <row r="43" spans="2:13" x14ac:dyDescent="0.2">
      <c r="B43" s="5" t="s">
        <v>189</v>
      </c>
      <c r="C43" s="6" t="s">
        <v>81</v>
      </c>
      <c r="D43" s="6" t="s">
        <v>138</v>
      </c>
      <c r="E43" s="7">
        <v>37513</v>
      </c>
      <c r="F43" s="7" t="s">
        <v>272</v>
      </c>
      <c r="G43" s="7" t="s">
        <v>265</v>
      </c>
      <c r="H43" s="6" t="s">
        <v>279</v>
      </c>
      <c r="I43" s="6" t="s">
        <v>280</v>
      </c>
      <c r="J43" s="6" t="s">
        <v>177</v>
      </c>
      <c r="K43" s="6">
        <v>40</v>
      </c>
      <c r="L43" s="8">
        <v>23</v>
      </c>
      <c r="M43" s="9">
        <f t="shared" si="1"/>
        <v>920</v>
      </c>
    </row>
    <row r="44" spans="2:13" x14ac:dyDescent="0.2">
      <c r="B44" s="5" t="s">
        <v>46</v>
      </c>
      <c r="C44" s="6" t="s">
        <v>110</v>
      </c>
      <c r="D44" s="6" t="s">
        <v>163</v>
      </c>
      <c r="E44" s="7">
        <v>37531</v>
      </c>
      <c r="F44" s="15" t="s">
        <v>274</v>
      </c>
      <c r="G44" s="7" t="s">
        <v>265</v>
      </c>
      <c r="H44" s="6" t="s">
        <v>279</v>
      </c>
      <c r="I44" s="6" t="s">
        <v>280</v>
      </c>
      <c r="J44" s="6" t="s">
        <v>177</v>
      </c>
      <c r="K44" s="6">
        <v>32</v>
      </c>
      <c r="L44" s="8">
        <v>24</v>
      </c>
      <c r="M44" s="9">
        <f t="shared" si="1"/>
        <v>768</v>
      </c>
    </row>
    <row r="45" spans="2:13" x14ac:dyDescent="0.2">
      <c r="B45" s="5" t="s">
        <v>199</v>
      </c>
      <c r="C45" s="6" t="s">
        <v>71</v>
      </c>
      <c r="D45" s="6" t="s">
        <v>216</v>
      </c>
      <c r="E45" s="7">
        <v>37459</v>
      </c>
      <c r="F45" s="7" t="s">
        <v>273</v>
      </c>
      <c r="G45" s="7" t="s">
        <v>266</v>
      </c>
      <c r="H45" s="6" t="s">
        <v>279</v>
      </c>
      <c r="I45" s="6" t="s">
        <v>280</v>
      </c>
      <c r="J45" s="6" t="s">
        <v>180</v>
      </c>
      <c r="K45" s="6">
        <v>40</v>
      </c>
      <c r="L45" s="8">
        <v>17</v>
      </c>
      <c r="M45" s="9">
        <f t="shared" si="1"/>
        <v>680</v>
      </c>
    </row>
    <row r="46" spans="2:13" x14ac:dyDescent="0.2">
      <c r="B46" s="5" t="s">
        <v>237</v>
      </c>
      <c r="C46" s="6" t="s">
        <v>71</v>
      </c>
      <c r="D46" s="6" t="s">
        <v>256</v>
      </c>
      <c r="E46" s="7">
        <v>37459</v>
      </c>
      <c r="F46" s="7" t="s">
        <v>272</v>
      </c>
      <c r="G46" s="7" t="s">
        <v>266</v>
      </c>
      <c r="H46" s="6" t="s">
        <v>279</v>
      </c>
      <c r="I46" s="6" t="s">
        <v>280</v>
      </c>
      <c r="J46" s="6" t="s">
        <v>180</v>
      </c>
      <c r="K46" s="6">
        <v>40</v>
      </c>
      <c r="L46" s="8">
        <v>17</v>
      </c>
      <c r="M46" s="9">
        <f t="shared" si="1"/>
        <v>680</v>
      </c>
    </row>
    <row r="47" spans="2:13" x14ac:dyDescent="0.2">
      <c r="B47" s="5" t="s">
        <v>56</v>
      </c>
      <c r="C47" s="6" t="s">
        <v>117</v>
      </c>
      <c r="D47" s="6" t="s">
        <v>173</v>
      </c>
      <c r="E47" s="7">
        <v>37369</v>
      </c>
      <c r="F47" s="15" t="s">
        <v>274</v>
      </c>
      <c r="G47" s="7" t="s">
        <v>266</v>
      </c>
      <c r="H47" s="6" t="s">
        <v>279</v>
      </c>
      <c r="I47" s="6" t="s">
        <v>280</v>
      </c>
      <c r="J47" s="6" t="s">
        <v>180</v>
      </c>
      <c r="K47" s="6">
        <v>40</v>
      </c>
      <c r="L47" s="8">
        <v>23.45</v>
      </c>
      <c r="M47" s="9">
        <f t="shared" si="1"/>
        <v>938</v>
      </c>
    </row>
    <row r="48" spans="2:13" x14ac:dyDescent="0.2">
      <c r="B48" s="5" t="s">
        <v>22</v>
      </c>
      <c r="C48" s="6" t="s">
        <v>72</v>
      </c>
      <c r="D48" s="6" t="s">
        <v>132</v>
      </c>
      <c r="E48" s="7">
        <v>37531</v>
      </c>
      <c r="F48" s="7" t="s">
        <v>273</v>
      </c>
      <c r="G48" s="7" t="s">
        <v>267</v>
      </c>
      <c r="H48" s="6" t="s">
        <v>279</v>
      </c>
      <c r="I48" s="6" t="s">
        <v>280</v>
      </c>
      <c r="J48" s="6" t="s">
        <v>181</v>
      </c>
      <c r="K48" s="6">
        <v>36</v>
      </c>
      <c r="L48" s="8">
        <v>24</v>
      </c>
      <c r="M48" s="9">
        <f t="shared" si="1"/>
        <v>864</v>
      </c>
    </row>
    <row r="49" spans="2:13" x14ac:dyDescent="0.2">
      <c r="B49" s="5" t="s">
        <v>36</v>
      </c>
      <c r="C49" s="6" t="s">
        <v>100</v>
      </c>
      <c r="D49" s="6" t="s">
        <v>153</v>
      </c>
      <c r="E49" s="7">
        <v>37549</v>
      </c>
      <c r="F49" s="7" t="s">
        <v>274</v>
      </c>
      <c r="G49" s="7" t="s">
        <v>267</v>
      </c>
      <c r="H49" s="6" t="s">
        <v>279</v>
      </c>
      <c r="I49" s="6" t="s">
        <v>280</v>
      </c>
      <c r="J49" s="6" t="s">
        <v>181</v>
      </c>
      <c r="K49" s="6">
        <v>40</v>
      </c>
      <c r="L49" s="8">
        <v>21</v>
      </c>
      <c r="M49" s="9">
        <f t="shared" si="1"/>
        <v>840</v>
      </c>
    </row>
    <row r="50" spans="2:13" x14ac:dyDescent="0.2">
      <c r="B50" s="5" t="s">
        <v>232</v>
      </c>
      <c r="C50" s="6" t="s">
        <v>85</v>
      </c>
      <c r="D50" s="6" t="s">
        <v>251</v>
      </c>
      <c r="E50" s="7">
        <v>37734</v>
      </c>
      <c r="F50" s="15" t="s">
        <v>272</v>
      </c>
      <c r="G50" s="7" t="s">
        <v>268</v>
      </c>
      <c r="H50" s="6" t="s">
        <v>279</v>
      </c>
      <c r="I50" s="6" t="s">
        <v>280</v>
      </c>
      <c r="J50" s="6" t="s">
        <v>182</v>
      </c>
      <c r="K50" s="6">
        <v>40</v>
      </c>
      <c r="L50" s="8">
        <v>15.35</v>
      </c>
      <c r="M50" s="9">
        <f t="shared" si="1"/>
        <v>614</v>
      </c>
    </row>
    <row r="51" spans="2:13" x14ac:dyDescent="0.2">
      <c r="B51" s="5" t="s">
        <v>51</v>
      </c>
      <c r="C51" s="6" t="s">
        <v>113</v>
      </c>
      <c r="D51" s="6" t="s">
        <v>168</v>
      </c>
      <c r="E51" s="7">
        <v>37387</v>
      </c>
      <c r="F51" s="7" t="s">
        <v>274</v>
      </c>
      <c r="G51" s="7" t="s">
        <v>268</v>
      </c>
      <c r="H51" s="6" t="s">
        <v>279</v>
      </c>
      <c r="I51" s="6" t="s">
        <v>280</v>
      </c>
      <c r="J51" s="6" t="s">
        <v>182</v>
      </c>
      <c r="K51" s="6">
        <v>40</v>
      </c>
      <c r="L51" s="8">
        <v>14.25</v>
      </c>
      <c r="M51" s="9">
        <f t="shared" si="1"/>
        <v>570</v>
      </c>
    </row>
    <row r="52" spans="2:13" x14ac:dyDescent="0.2">
      <c r="B52" s="5" t="s">
        <v>194</v>
      </c>
      <c r="C52" s="6" t="s">
        <v>85</v>
      </c>
      <c r="D52" s="6" t="s">
        <v>212</v>
      </c>
      <c r="E52" s="7">
        <v>37734</v>
      </c>
      <c r="F52" s="7" t="s">
        <v>273</v>
      </c>
      <c r="G52" s="7" t="s">
        <v>268</v>
      </c>
      <c r="H52" s="6" t="s">
        <v>279</v>
      </c>
      <c r="I52" s="6" t="s">
        <v>280</v>
      </c>
      <c r="J52" s="6" t="s">
        <v>182</v>
      </c>
      <c r="K52" s="6">
        <v>40</v>
      </c>
      <c r="L52" s="8">
        <v>15.35</v>
      </c>
      <c r="M52" s="9">
        <f t="shared" si="1"/>
        <v>614</v>
      </c>
    </row>
    <row r="53" spans="2:13" x14ac:dyDescent="0.2">
      <c r="B53" s="5" t="s">
        <v>12</v>
      </c>
      <c r="C53" s="6" t="s">
        <v>62</v>
      </c>
      <c r="D53" s="6" t="s">
        <v>122</v>
      </c>
      <c r="E53" s="7">
        <v>37549</v>
      </c>
      <c r="F53" s="15" t="s">
        <v>272</v>
      </c>
      <c r="G53" s="7" t="s">
        <v>269</v>
      </c>
      <c r="H53" s="6" t="s">
        <v>279</v>
      </c>
      <c r="I53" s="6" t="s">
        <v>280</v>
      </c>
      <c r="J53" s="6" t="s">
        <v>178</v>
      </c>
      <c r="K53" s="6">
        <v>40</v>
      </c>
      <c r="L53" s="8">
        <v>21</v>
      </c>
      <c r="M53" s="9">
        <f t="shared" si="1"/>
        <v>840</v>
      </c>
    </row>
    <row r="54" spans="2:13" x14ac:dyDescent="0.2">
      <c r="B54" s="5" t="s">
        <v>204</v>
      </c>
      <c r="C54" s="6" t="s">
        <v>90</v>
      </c>
      <c r="D54" s="6" t="s">
        <v>221</v>
      </c>
      <c r="E54" s="7">
        <v>37567</v>
      </c>
      <c r="F54" s="7" t="s">
        <v>273</v>
      </c>
      <c r="G54" s="7" t="s">
        <v>269</v>
      </c>
      <c r="H54" s="6" t="s">
        <v>279</v>
      </c>
      <c r="I54" s="6" t="s">
        <v>280</v>
      </c>
      <c r="J54" s="6" t="s">
        <v>178</v>
      </c>
      <c r="K54" s="6">
        <v>40</v>
      </c>
      <c r="L54" s="8">
        <v>22</v>
      </c>
      <c r="M54" s="9">
        <f t="shared" si="1"/>
        <v>880</v>
      </c>
    </row>
    <row r="55" spans="2:13" x14ac:dyDescent="0.2">
      <c r="B55" s="5" t="s">
        <v>242</v>
      </c>
      <c r="C55" s="6" t="s">
        <v>90</v>
      </c>
      <c r="D55" s="6" t="s">
        <v>261</v>
      </c>
      <c r="E55" s="7">
        <v>37567</v>
      </c>
      <c r="F55" s="7" t="s">
        <v>274</v>
      </c>
      <c r="G55" s="7" t="s">
        <v>269</v>
      </c>
      <c r="H55" s="6" t="s">
        <v>279</v>
      </c>
      <c r="I55" s="6" t="s">
        <v>280</v>
      </c>
      <c r="J55" s="6" t="s">
        <v>178</v>
      </c>
      <c r="K55" s="6">
        <v>40</v>
      </c>
      <c r="L55" s="8">
        <v>22</v>
      </c>
      <c r="M55" s="9">
        <f t="shared" si="1"/>
        <v>880</v>
      </c>
    </row>
    <row r="56" spans="2:13" x14ac:dyDescent="0.2">
      <c r="B56" s="5" t="s">
        <v>17</v>
      </c>
      <c r="C56" s="6" t="s">
        <v>67</v>
      </c>
      <c r="D56" s="6" t="s">
        <v>127</v>
      </c>
      <c r="E56" s="7">
        <v>37387</v>
      </c>
      <c r="F56" s="15" t="s">
        <v>272</v>
      </c>
      <c r="G56" s="7" t="s">
        <v>270</v>
      </c>
      <c r="H56" s="6" t="s">
        <v>279</v>
      </c>
      <c r="I56" s="6" t="s">
        <v>280</v>
      </c>
      <c r="J56" s="6" t="s">
        <v>176</v>
      </c>
      <c r="K56" s="6">
        <v>40</v>
      </c>
      <c r="L56" s="8">
        <v>23</v>
      </c>
      <c r="M56" s="9">
        <f t="shared" si="1"/>
        <v>920</v>
      </c>
    </row>
    <row r="57" spans="2:13" x14ac:dyDescent="0.2">
      <c r="B57" s="5" t="s">
        <v>31</v>
      </c>
      <c r="C57" s="6" t="s">
        <v>95</v>
      </c>
      <c r="D57" s="6" t="s">
        <v>148</v>
      </c>
      <c r="E57" s="7">
        <v>37405</v>
      </c>
      <c r="F57" s="7" t="s">
        <v>273</v>
      </c>
      <c r="G57" s="7" t="s">
        <v>270</v>
      </c>
      <c r="H57" s="6" t="s">
        <v>279</v>
      </c>
      <c r="I57" s="6" t="s">
        <v>280</v>
      </c>
      <c r="J57" s="6" t="s">
        <v>176</v>
      </c>
      <c r="K57" s="6">
        <v>40</v>
      </c>
      <c r="L57" s="8">
        <v>18.350000000000001</v>
      </c>
      <c r="M57" s="9">
        <f t="shared" si="1"/>
        <v>734</v>
      </c>
    </row>
    <row r="58" spans="2:13" x14ac:dyDescent="0.2">
      <c r="B58" s="5" t="s">
        <v>13</v>
      </c>
      <c r="C58" s="6" t="s">
        <v>63</v>
      </c>
      <c r="D58" s="6" t="s">
        <v>123</v>
      </c>
      <c r="E58" s="7">
        <v>37369</v>
      </c>
      <c r="F58" s="7" t="s">
        <v>272</v>
      </c>
      <c r="G58" s="7" t="s">
        <v>264</v>
      </c>
      <c r="H58" s="6" t="s">
        <v>281</v>
      </c>
      <c r="I58" s="6" t="s">
        <v>282</v>
      </c>
      <c r="J58" s="6" t="s">
        <v>179</v>
      </c>
      <c r="K58" s="6">
        <v>40</v>
      </c>
      <c r="L58" s="8">
        <v>24</v>
      </c>
      <c r="M58" s="9">
        <f t="shared" si="1"/>
        <v>960</v>
      </c>
    </row>
    <row r="59" spans="2:13" x14ac:dyDescent="0.2">
      <c r="B59" s="5" t="s">
        <v>27</v>
      </c>
      <c r="C59" s="6" t="s">
        <v>91</v>
      </c>
      <c r="D59" s="6" t="s">
        <v>144</v>
      </c>
      <c r="E59" s="7">
        <v>37387</v>
      </c>
      <c r="F59" s="15" t="s">
        <v>273</v>
      </c>
      <c r="G59" s="7" t="s">
        <v>264</v>
      </c>
      <c r="H59" s="6" t="s">
        <v>281</v>
      </c>
      <c r="I59" s="6" t="s">
        <v>282</v>
      </c>
      <c r="J59" s="6" t="s">
        <v>179</v>
      </c>
      <c r="K59" s="6">
        <v>40</v>
      </c>
      <c r="L59" s="8">
        <v>21</v>
      </c>
      <c r="M59" s="9">
        <f t="shared" si="1"/>
        <v>840</v>
      </c>
    </row>
    <row r="60" spans="2:13" x14ac:dyDescent="0.2">
      <c r="B60" s="5" t="s">
        <v>18</v>
      </c>
      <c r="C60" s="6" t="s">
        <v>68</v>
      </c>
      <c r="D60" s="6" t="s">
        <v>128</v>
      </c>
      <c r="E60" s="7">
        <v>37549</v>
      </c>
      <c r="F60" s="7" t="s">
        <v>272</v>
      </c>
      <c r="G60" s="7" t="s">
        <v>265</v>
      </c>
      <c r="H60" s="6" t="s">
        <v>281</v>
      </c>
      <c r="I60" s="6" t="s">
        <v>282</v>
      </c>
      <c r="J60" s="6" t="s">
        <v>177</v>
      </c>
      <c r="K60" s="6">
        <v>40</v>
      </c>
      <c r="L60" s="8">
        <v>14</v>
      </c>
      <c r="M60" s="9">
        <f t="shared" si="1"/>
        <v>560</v>
      </c>
    </row>
    <row r="61" spans="2:13" x14ac:dyDescent="0.2">
      <c r="B61" s="5" t="s">
        <v>32</v>
      </c>
      <c r="C61" s="6" t="s">
        <v>96</v>
      </c>
      <c r="D61" s="6" t="s">
        <v>149</v>
      </c>
      <c r="E61" s="7">
        <v>37567</v>
      </c>
      <c r="F61" s="7" t="s">
        <v>273</v>
      </c>
      <c r="G61" s="7" t="s">
        <v>265</v>
      </c>
      <c r="H61" s="6" t="s">
        <v>281</v>
      </c>
      <c r="I61" s="6" t="s">
        <v>282</v>
      </c>
      <c r="J61" s="6" t="s">
        <v>177</v>
      </c>
      <c r="K61" s="6">
        <v>40</v>
      </c>
      <c r="L61" s="8">
        <v>23</v>
      </c>
      <c r="M61" s="9">
        <f t="shared" si="1"/>
        <v>920</v>
      </c>
    </row>
    <row r="62" spans="2:13" x14ac:dyDescent="0.2">
      <c r="B62" s="5" t="s">
        <v>223</v>
      </c>
      <c r="C62" s="6" t="s">
        <v>78</v>
      </c>
      <c r="D62" s="6" t="s">
        <v>244</v>
      </c>
      <c r="E62" s="7">
        <v>37387</v>
      </c>
      <c r="F62" s="15" t="s">
        <v>272</v>
      </c>
      <c r="G62" s="7" t="s">
        <v>266</v>
      </c>
      <c r="H62" s="6" t="s">
        <v>281</v>
      </c>
      <c r="I62" s="6" t="s">
        <v>282</v>
      </c>
      <c r="J62" s="6" t="s">
        <v>180</v>
      </c>
      <c r="K62" s="6">
        <v>40</v>
      </c>
      <c r="L62" s="8">
        <v>15</v>
      </c>
      <c r="M62" s="9">
        <f t="shared" si="1"/>
        <v>600</v>
      </c>
    </row>
    <row r="63" spans="2:13" x14ac:dyDescent="0.2">
      <c r="B63" s="5" t="s">
        <v>185</v>
      </c>
      <c r="C63" s="6" t="s">
        <v>78</v>
      </c>
      <c r="D63" s="6" t="s">
        <v>206</v>
      </c>
      <c r="E63" s="7">
        <v>37387</v>
      </c>
      <c r="F63" s="7" t="s">
        <v>273</v>
      </c>
      <c r="G63" s="7" t="s">
        <v>266</v>
      </c>
      <c r="H63" s="6" t="s">
        <v>281</v>
      </c>
      <c r="I63" s="6" t="s">
        <v>282</v>
      </c>
      <c r="J63" s="6" t="s">
        <v>180</v>
      </c>
      <c r="K63" s="6">
        <v>40</v>
      </c>
      <c r="L63" s="8">
        <v>15</v>
      </c>
      <c r="M63" s="9">
        <f t="shared" si="1"/>
        <v>600</v>
      </c>
    </row>
    <row r="64" spans="2:13" x14ac:dyDescent="0.2">
      <c r="B64" s="5" t="s">
        <v>42</v>
      </c>
      <c r="C64" s="6" t="s">
        <v>106</v>
      </c>
      <c r="D64" s="6" t="s">
        <v>159</v>
      </c>
      <c r="E64" s="7">
        <v>37405</v>
      </c>
      <c r="F64" s="7" t="s">
        <v>274</v>
      </c>
      <c r="G64" s="7" t="s">
        <v>266</v>
      </c>
      <c r="H64" s="6" t="s">
        <v>281</v>
      </c>
      <c r="I64" s="6" t="s">
        <v>282</v>
      </c>
      <c r="J64" s="6" t="s">
        <v>180</v>
      </c>
      <c r="K64" s="6">
        <v>40</v>
      </c>
      <c r="L64" s="8">
        <v>14</v>
      </c>
      <c r="M64" s="9">
        <f t="shared" si="1"/>
        <v>560</v>
      </c>
    </row>
    <row r="65" spans="2:13" x14ac:dyDescent="0.2">
      <c r="B65" s="5" t="s">
        <v>42</v>
      </c>
      <c r="C65" s="6" t="s">
        <v>106</v>
      </c>
      <c r="D65" s="6" t="s">
        <v>159</v>
      </c>
      <c r="E65" s="7">
        <v>37405</v>
      </c>
      <c r="F65" s="15" t="s">
        <v>272</v>
      </c>
      <c r="G65" s="7" t="s">
        <v>266</v>
      </c>
      <c r="H65" s="6" t="s">
        <v>281</v>
      </c>
      <c r="I65" s="6" t="s">
        <v>282</v>
      </c>
      <c r="J65" s="6" t="s">
        <v>180</v>
      </c>
      <c r="K65" s="6">
        <v>40</v>
      </c>
      <c r="L65" s="8">
        <v>14</v>
      </c>
      <c r="M65" s="9">
        <f t="shared" si="1"/>
        <v>560</v>
      </c>
    </row>
    <row r="66" spans="2:13" x14ac:dyDescent="0.2">
      <c r="B66" s="5" t="s">
        <v>238</v>
      </c>
      <c r="C66" s="6" t="s">
        <v>257</v>
      </c>
      <c r="D66" s="6" t="s">
        <v>141</v>
      </c>
      <c r="E66" s="7">
        <v>37567</v>
      </c>
      <c r="F66" s="7" t="s">
        <v>273</v>
      </c>
      <c r="G66" s="7" t="s">
        <v>267</v>
      </c>
      <c r="H66" s="6" t="s">
        <v>281</v>
      </c>
      <c r="I66" s="6" t="s">
        <v>282</v>
      </c>
      <c r="J66" s="6" t="s">
        <v>181</v>
      </c>
      <c r="K66" s="6">
        <v>32</v>
      </c>
      <c r="L66" s="8">
        <v>18.75</v>
      </c>
      <c r="M66" s="9">
        <f t="shared" si="1"/>
        <v>600</v>
      </c>
    </row>
    <row r="67" spans="2:13" x14ac:dyDescent="0.2">
      <c r="B67" s="5" t="s">
        <v>200</v>
      </c>
      <c r="C67" s="6" t="s">
        <v>217</v>
      </c>
      <c r="D67" s="6" t="s">
        <v>141</v>
      </c>
      <c r="E67" s="7">
        <v>37567</v>
      </c>
      <c r="F67" s="7" t="s">
        <v>274</v>
      </c>
      <c r="G67" s="7" t="s">
        <v>267</v>
      </c>
      <c r="H67" s="6" t="s">
        <v>281</v>
      </c>
      <c r="I67" s="6" t="s">
        <v>282</v>
      </c>
      <c r="J67" s="6" t="s">
        <v>181</v>
      </c>
      <c r="K67" s="6">
        <v>32</v>
      </c>
      <c r="L67" s="8">
        <v>18.75</v>
      </c>
      <c r="M67" s="9">
        <f t="shared" si="1"/>
        <v>600</v>
      </c>
    </row>
    <row r="68" spans="2:13" x14ac:dyDescent="0.2">
      <c r="B68" s="5" t="s">
        <v>57</v>
      </c>
      <c r="C68" s="6" t="s">
        <v>118</v>
      </c>
      <c r="D68" s="6" t="s">
        <v>174</v>
      </c>
      <c r="E68" s="7">
        <v>37585</v>
      </c>
      <c r="F68" s="15" t="s">
        <v>273</v>
      </c>
      <c r="G68" s="7" t="s">
        <v>267</v>
      </c>
      <c r="H68" s="6" t="s">
        <v>281</v>
      </c>
      <c r="I68" s="6" t="s">
        <v>282</v>
      </c>
      <c r="J68" s="6" t="s">
        <v>181</v>
      </c>
      <c r="K68" s="6">
        <v>36</v>
      </c>
      <c r="L68" s="8">
        <v>17.25</v>
      </c>
      <c r="M68" s="9">
        <f t="shared" si="1"/>
        <v>621</v>
      </c>
    </row>
    <row r="69" spans="2:13" x14ac:dyDescent="0.2">
      <c r="B69" s="5" t="s">
        <v>23</v>
      </c>
      <c r="C69" s="6" t="s">
        <v>73</v>
      </c>
      <c r="D69" s="6" t="s">
        <v>133</v>
      </c>
      <c r="E69" s="7">
        <v>37405</v>
      </c>
      <c r="F69" s="7" t="s">
        <v>272</v>
      </c>
      <c r="G69" s="7" t="s">
        <v>268</v>
      </c>
      <c r="H69" s="6" t="s">
        <v>281</v>
      </c>
      <c r="I69" s="6" t="s">
        <v>282</v>
      </c>
      <c r="J69" s="6" t="s">
        <v>182</v>
      </c>
      <c r="K69" s="6">
        <v>40</v>
      </c>
      <c r="L69" s="8">
        <v>23</v>
      </c>
      <c r="M69" s="9">
        <f t="shared" ref="M69:M100" si="2">K69*L69</f>
        <v>920</v>
      </c>
    </row>
    <row r="70" spans="2:13" x14ac:dyDescent="0.2">
      <c r="B70" s="5" t="s">
        <v>37</v>
      </c>
      <c r="C70" s="6" t="s">
        <v>101</v>
      </c>
      <c r="D70" s="6" t="s">
        <v>154</v>
      </c>
      <c r="E70" s="7">
        <v>37423</v>
      </c>
      <c r="F70" s="7" t="s">
        <v>272</v>
      </c>
      <c r="G70" s="7" t="s">
        <v>268</v>
      </c>
      <c r="H70" s="6" t="s">
        <v>281</v>
      </c>
      <c r="I70" s="6" t="s">
        <v>282</v>
      </c>
      <c r="J70" s="6" t="s">
        <v>182</v>
      </c>
      <c r="K70" s="6">
        <v>40</v>
      </c>
      <c r="L70" s="8">
        <v>24</v>
      </c>
      <c r="M70" s="9">
        <f t="shared" si="2"/>
        <v>960</v>
      </c>
    </row>
    <row r="71" spans="2:13" x14ac:dyDescent="0.2">
      <c r="B71" s="5" t="s">
        <v>26</v>
      </c>
      <c r="C71" s="6" t="s">
        <v>76</v>
      </c>
      <c r="D71" s="6" t="s">
        <v>136</v>
      </c>
      <c r="E71" s="7">
        <v>37477</v>
      </c>
      <c r="F71" s="15" t="s">
        <v>274</v>
      </c>
      <c r="G71" s="7" t="s">
        <v>269</v>
      </c>
      <c r="H71" s="6" t="s">
        <v>281</v>
      </c>
      <c r="I71" s="6" t="s">
        <v>282</v>
      </c>
      <c r="J71" s="6" t="s">
        <v>178</v>
      </c>
      <c r="K71" s="6">
        <v>40</v>
      </c>
      <c r="L71" s="8">
        <v>23.75</v>
      </c>
      <c r="M71" s="9">
        <f t="shared" si="2"/>
        <v>950</v>
      </c>
    </row>
    <row r="72" spans="2:13" x14ac:dyDescent="0.2">
      <c r="B72" s="5" t="s">
        <v>228</v>
      </c>
      <c r="C72" s="6" t="s">
        <v>82</v>
      </c>
      <c r="D72" s="6" t="s">
        <v>248</v>
      </c>
      <c r="E72" s="7">
        <v>37585</v>
      </c>
      <c r="F72" s="7" t="s">
        <v>272</v>
      </c>
      <c r="G72" s="7" t="s">
        <v>269</v>
      </c>
      <c r="H72" s="6" t="s">
        <v>281</v>
      </c>
      <c r="I72" s="6" t="s">
        <v>282</v>
      </c>
      <c r="J72" s="6" t="s">
        <v>178</v>
      </c>
      <c r="K72" s="6">
        <v>40</v>
      </c>
      <c r="L72" s="8">
        <v>17</v>
      </c>
      <c r="M72" s="9">
        <f t="shared" si="2"/>
        <v>680</v>
      </c>
    </row>
    <row r="73" spans="2:13" x14ac:dyDescent="0.2">
      <c r="B73" s="5" t="s">
        <v>190</v>
      </c>
      <c r="C73" s="6" t="s">
        <v>82</v>
      </c>
      <c r="D73" s="6" t="s">
        <v>139</v>
      </c>
      <c r="E73" s="7">
        <v>37585</v>
      </c>
      <c r="F73" s="7" t="s">
        <v>273</v>
      </c>
      <c r="G73" s="7" t="s">
        <v>269</v>
      </c>
      <c r="H73" s="6" t="s">
        <v>281</v>
      </c>
      <c r="I73" s="6" t="s">
        <v>282</v>
      </c>
      <c r="J73" s="6" t="s">
        <v>178</v>
      </c>
      <c r="K73" s="6">
        <v>40</v>
      </c>
      <c r="L73" s="8">
        <v>17</v>
      </c>
      <c r="M73" s="9">
        <f t="shared" si="2"/>
        <v>680</v>
      </c>
    </row>
    <row r="74" spans="2:13" x14ac:dyDescent="0.2">
      <c r="B74" s="5" t="s">
        <v>33</v>
      </c>
      <c r="C74" s="6" t="s">
        <v>97</v>
      </c>
      <c r="D74" s="6" t="s">
        <v>150</v>
      </c>
      <c r="E74" s="7">
        <v>37531</v>
      </c>
      <c r="F74" s="15" t="s">
        <v>272</v>
      </c>
      <c r="G74" s="7" t="s">
        <v>269</v>
      </c>
      <c r="H74" s="6" t="s">
        <v>281</v>
      </c>
      <c r="I74" s="6" t="s">
        <v>282</v>
      </c>
      <c r="J74" s="6" t="s">
        <v>178</v>
      </c>
      <c r="K74" s="6">
        <v>36</v>
      </c>
      <c r="L74" s="8">
        <v>14.25</v>
      </c>
      <c r="M74" s="9">
        <f t="shared" si="2"/>
        <v>513</v>
      </c>
    </row>
    <row r="75" spans="2:13" x14ac:dyDescent="0.2">
      <c r="B75" s="5" t="s">
        <v>47</v>
      </c>
      <c r="C75" s="6" t="s">
        <v>111</v>
      </c>
      <c r="D75" s="6" t="s">
        <v>164</v>
      </c>
      <c r="E75" s="7">
        <v>37378</v>
      </c>
      <c r="F75" s="7" t="s">
        <v>272</v>
      </c>
      <c r="G75" s="7" t="s">
        <v>269</v>
      </c>
      <c r="H75" s="6" t="s">
        <v>281</v>
      </c>
      <c r="I75" s="6" t="s">
        <v>282</v>
      </c>
      <c r="J75" s="6" t="s">
        <v>178</v>
      </c>
      <c r="K75" s="6">
        <v>40</v>
      </c>
      <c r="L75" s="8">
        <v>23.35</v>
      </c>
      <c r="M75" s="9">
        <f t="shared" si="2"/>
        <v>934</v>
      </c>
    </row>
    <row r="76" spans="2:13" x14ac:dyDescent="0.2">
      <c r="B76" s="5" t="s">
        <v>233</v>
      </c>
      <c r="C76" s="6" t="s">
        <v>86</v>
      </c>
      <c r="D76" s="6" t="s">
        <v>252</v>
      </c>
      <c r="E76" s="7">
        <v>37423</v>
      </c>
      <c r="F76" s="7" t="s">
        <v>273</v>
      </c>
      <c r="G76" s="7" t="s">
        <v>270</v>
      </c>
      <c r="H76" s="6" t="s">
        <v>281</v>
      </c>
      <c r="I76" s="6" t="s">
        <v>282</v>
      </c>
      <c r="J76" s="6" t="s">
        <v>176</v>
      </c>
      <c r="K76" s="6">
        <v>36</v>
      </c>
      <c r="L76" s="8">
        <v>22</v>
      </c>
      <c r="M76" s="9">
        <f t="shared" si="2"/>
        <v>792</v>
      </c>
    </row>
    <row r="77" spans="2:13" x14ac:dyDescent="0.2">
      <c r="B77" s="5" t="s">
        <v>52</v>
      </c>
      <c r="C77" s="6" t="s">
        <v>114</v>
      </c>
      <c r="D77" s="6" t="s">
        <v>169</v>
      </c>
      <c r="E77" s="7">
        <v>37441</v>
      </c>
      <c r="F77" s="15" t="s">
        <v>273</v>
      </c>
      <c r="G77" s="7" t="s">
        <v>270</v>
      </c>
      <c r="H77" s="6" t="s">
        <v>281</v>
      </c>
      <c r="I77" s="6" t="s">
        <v>282</v>
      </c>
      <c r="J77" s="6" t="s">
        <v>176</v>
      </c>
      <c r="K77" s="6">
        <v>40</v>
      </c>
      <c r="L77" s="8">
        <v>15.5</v>
      </c>
      <c r="M77" s="9">
        <f t="shared" si="2"/>
        <v>620</v>
      </c>
    </row>
    <row r="78" spans="2:13" x14ac:dyDescent="0.2">
      <c r="B78" s="5" t="s">
        <v>195</v>
      </c>
      <c r="C78" s="6" t="s">
        <v>86</v>
      </c>
      <c r="D78" s="6" t="s">
        <v>213</v>
      </c>
      <c r="E78" s="7">
        <v>37423</v>
      </c>
      <c r="F78" s="7" t="s">
        <v>274</v>
      </c>
      <c r="G78" s="7" t="s">
        <v>270</v>
      </c>
      <c r="H78" s="6" t="s">
        <v>281</v>
      </c>
      <c r="I78" s="6" t="s">
        <v>282</v>
      </c>
      <c r="J78" s="6" t="s">
        <v>176</v>
      </c>
      <c r="K78" s="6">
        <v>36</v>
      </c>
      <c r="L78" s="8">
        <v>22</v>
      </c>
      <c r="M78" s="9">
        <f t="shared" si="2"/>
        <v>792</v>
      </c>
    </row>
    <row r="79" spans="2:13" x14ac:dyDescent="0.2">
      <c r="B79" s="5" t="s">
        <v>20</v>
      </c>
      <c r="C79" s="6" t="s">
        <v>70</v>
      </c>
      <c r="D79" s="6" t="s">
        <v>130</v>
      </c>
      <c r="E79" s="7">
        <v>37405</v>
      </c>
      <c r="F79" s="7" t="s">
        <v>273</v>
      </c>
      <c r="G79" s="7" t="s">
        <v>264</v>
      </c>
      <c r="H79" s="6" t="s">
        <v>283</v>
      </c>
      <c r="I79" s="6" t="s">
        <v>284</v>
      </c>
      <c r="J79" s="6" t="s">
        <v>179</v>
      </c>
      <c r="K79" s="6">
        <v>40</v>
      </c>
      <c r="L79" s="8">
        <v>22</v>
      </c>
      <c r="M79" s="9">
        <f t="shared" si="2"/>
        <v>880</v>
      </c>
    </row>
    <row r="80" spans="2:13" x14ac:dyDescent="0.2">
      <c r="B80" s="5" t="s">
        <v>34</v>
      </c>
      <c r="C80" s="6" t="s">
        <v>98</v>
      </c>
      <c r="D80" s="6" t="s">
        <v>151</v>
      </c>
      <c r="E80" s="7">
        <v>37423</v>
      </c>
      <c r="F80" s="15" t="s">
        <v>274</v>
      </c>
      <c r="G80" s="7" t="s">
        <v>264</v>
      </c>
      <c r="H80" s="6" t="s">
        <v>283</v>
      </c>
      <c r="I80" s="6" t="s">
        <v>284</v>
      </c>
      <c r="J80" s="6" t="s">
        <v>179</v>
      </c>
      <c r="K80" s="6">
        <v>40</v>
      </c>
      <c r="L80" s="8">
        <v>15</v>
      </c>
      <c r="M80" s="9">
        <f t="shared" si="2"/>
        <v>600</v>
      </c>
    </row>
    <row r="81" spans="2:13" x14ac:dyDescent="0.2">
      <c r="B81" s="5" t="s">
        <v>25</v>
      </c>
      <c r="C81" s="6" t="s">
        <v>75</v>
      </c>
      <c r="D81" s="6" t="s">
        <v>135</v>
      </c>
      <c r="E81" s="7">
        <v>37585</v>
      </c>
      <c r="F81" s="7" t="s">
        <v>273</v>
      </c>
      <c r="G81" s="7" t="s">
        <v>265</v>
      </c>
      <c r="H81" s="6" t="s">
        <v>283</v>
      </c>
      <c r="I81" s="6" t="s">
        <v>284</v>
      </c>
      <c r="J81" s="6" t="s">
        <v>177</v>
      </c>
      <c r="K81" s="6">
        <v>40</v>
      </c>
      <c r="L81" s="8">
        <v>18</v>
      </c>
      <c r="M81" s="9">
        <f t="shared" si="2"/>
        <v>720</v>
      </c>
    </row>
    <row r="82" spans="2:13" x14ac:dyDescent="0.2">
      <c r="B82" s="5" t="s">
        <v>39</v>
      </c>
      <c r="C82" s="6" t="s">
        <v>103</v>
      </c>
      <c r="D82" s="6" t="s">
        <v>156</v>
      </c>
      <c r="E82" s="7">
        <v>37378</v>
      </c>
      <c r="F82" s="7" t="s">
        <v>272</v>
      </c>
      <c r="G82" s="7" t="s">
        <v>265</v>
      </c>
      <c r="H82" s="6" t="s">
        <v>283</v>
      </c>
      <c r="I82" s="6" t="s">
        <v>284</v>
      </c>
      <c r="J82" s="6" t="s">
        <v>177</v>
      </c>
      <c r="K82" s="6">
        <v>40</v>
      </c>
      <c r="L82" s="8">
        <v>17</v>
      </c>
      <c r="M82" s="9">
        <f t="shared" si="2"/>
        <v>680</v>
      </c>
    </row>
    <row r="83" spans="2:13" x14ac:dyDescent="0.2">
      <c r="B83" s="5" t="s">
        <v>39</v>
      </c>
      <c r="C83" s="6" t="s">
        <v>103</v>
      </c>
      <c r="D83" s="6" t="s">
        <v>156</v>
      </c>
      <c r="E83" s="7">
        <v>37378</v>
      </c>
      <c r="F83" s="15" t="s">
        <v>273</v>
      </c>
      <c r="G83" s="7" t="s">
        <v>265</v>
      </c>
      <c r="H83" s="6" t="s">
        <v>283</v>
      </c>
      <c r="I83" s="6" t="s">
        <v>284</v>
      </c>
      <c r="J83" s="6" t="s">
        <v>177</v>
      </c>
      <c r="K83" s="6">
        <v>40</v>
      </c>
      <c r="L83" s="8">
        <v>17</v>
      </c>
      <c r="M83" s="9">
        <f t="shared" si="2"/>
        <v>680</v>
      </c>
    </row>
    <row r="84" spans="2:13" x14ac:dyDescent="0.2">
      <c r="B84" s="5" t="s">
        <v>230</v>
      </c>
      <c r="C84" s="6" t="s">
        <v>62</v>
      </c>
      <c r="D84" s="6" t="s">
        <v>249</v>
      </c>
      <c r="E84" s="7">
        <v>37423</v>
      </c>
      <c r="F84" s="7" t="s">
        <v>274</v>
      </c>
      <c r="G84" s="7" t="s">
        <v>266</v>
      </c>
      <c r="H84" s="6" t="s">
        <v>283</v>
      </c>
      <c r="I84" s="6" t="s">
        <v>284</v>
      </c>
      <c r="J84" s="6" t="s">
        <v>180</v>
      </c>
      <c r="K84" s="6">
        <v>32</v>
      </c>
      <c r="L84" s="8">
        <v>23</v>
      </c>
      <c r="M84" s="9">
        <f t="shared" si="2"/>
        <v>736</v>
      </c>
    </row>
    <row r="85" spans="2:13" x14ac:dyDescent="0.2">
      <c r="B85" s="5" t="s">
        <v>192</v>
      </c>
      <c r="C85" s="6" t="s">
        <v>62</v>
      </c>
      <c r="D85" s="6" t="s">
        <v>210</v>
      </c>
      <c r="E85" s="7">
        <v>37423</v>
      </c>
      <c r="F85" s="7" t="s">
        <v>273</v>
      </c>
      <c r="G85" s="7" t="s">
        <v>266</v>
      </c>
      <c r="H85" s="6" t="s">
        <v>283</v>
      </c>
      <c r="I85" s="6" t="s">
        <v>284</v>
      </c>
      <c r="J85" s="6" t="s">
        <v>180</v>
      </c>
      <c r="K85" s="6">
        <v>32</v>
      </c>
      <c r="L85" s="8">
        <v>23</v>
      </c>
      <c r="M85" s="9">
        <f t="shared" si="2"/>
        <v>736</v>
      </c>
    </row>
    <row r="86" spans="2:13" x14ac:dyDescent="0.2">
      <c r="B86" s="5" t="s">
        <v>49</v>
      </c>
      <c r="C86" s="6" t="s">
        <v>92</v>
      </c>
      <c r="D86" s="6" t="s">
        <v>166</v>
      </c>
      <c r="E86" s="7">
        <v>37441</v>
      </c>
      <c r="F86" s="15" t="s">
        <v>273</v>
      </c>
      <c r="G86" s="7" t="s">
        <v>266</v>
      </c>
      <c r="H86" s="6" t="s">
        <v>283</v>
      </c>
      <c r="I86" s="6" t="s">
        <v>284</v>
      </c>
      <c r="J86" s="6" t="s">
        <v>180</v>
      </c>
      <c r="K86" s="6">
        <v>36</v>
      </c>
      <c r="L86" s="8">
        <v>18.350000000000001</v>
      </c>
      <c r="M86" s="9">
        <f t="shared" si="2"/>
        <v>660.6</v>
      </c>
    </row>
    <row r="87" spans="2:13" x14ac:dyDescent="0.2">
      <c r="B87" s="5" t="s">
        <v>15</v>
      </c>
      <c r="C87" s="6" t="s">
        <v>65</v>
      </c>
      <c r="D87" s="6" t="s">
        <v>125</v>
      </c>
      <c r="E87" s="7">
        <v>37378</v>
      </c>
      <c r="F87" s="7" t="s">
        <v>272</v>
      </c>
      <c r="G87" s="7" t="s">
        <v>267</v>
      </c>
      <c r="H87" s="6" t="s">
        <v>283</v>
      </c>
      <c r="I87" s="6" t="s">
        <v>284</v>
      </c>
      <c r="J87" s="6" t="s">
        <v>181</v>
      </c>
      <c r="K87" s="6">
        <v>40</v>
      </c>
      <c r="L87" s="8">
        <v>17</v>
      </c>
      <c r="M87" s="9">
        <f t="shared" si="2"/>
        <v>680</v>
      </c>
    </row>
    <row r="88" spans="2:13" x14ac:dyDescent="0.2">
      <c r="B88" s="5" t="s">
        <v>29</v>
      </c>
      <c r="C88" s="6" t="s">
        <v>93</v>
      </c>
      <c r="D88" s="6" t="s">
        <v>146</v>
      </c>
      <c r="E88" s="7">
        <v>37369</v>
      </c>
      <c r="F88" s="7" t="s">
        <v>272</v>
      </c>
      <c r="G88" s="7" t="s">
        <v>267</v>
      </c>
      <c r="H88" s="6" t="s">
        <v>283</v>
      </c>
      <c r="I88" s="6" t="s">
        <v>284</v>
      </c>
      <c r="J88" s="6" t="s">
        <v>181</v>
      </c>
      <c r="K88" s="6">
        <v>40</v>
      </c>
      <c r="L88" s="8">
        <v>23.25</v>
      </c>
      <c r="M88" s="9">
        <f t="shared" si="2"/>
        <v>930</v>
      </c>
    </row>
    <row r="89" spans="2:13" x14ac:dyDescent="0.2">
      <c r="B89" s="5" t="s">
        <v>225</v>
      </c>
      <c r="C89" s="6" t="s">
        <v>80</v>
      </c>
      <c r="D89" s="6" t="s">
        <v>246</v>
      </c>
      <c r="E89" s="7">
        <v>37441</v>
      </c>
      <c r="F89" s="15" t="s">
        <v>273</v>
      </c>
      <c r="G89" s="7" t="s">
        <v>268</v>
      </c>
      <c r="H89" s="6" t="s">
        <v>283</v>
      </c>
      <c r="I89" s="6" t="s">
        <v>284</v>
      </c>
      <c r="J89" s="6" t="s">
        <v>182</v>
      </c>
      <c r="K89" s="6">
        <v>36</v>
      </c>
      <c r="L89" s="8">
        <v>21</v>
      </c>
      <c r="M89" s="9">
        <f t="shared" si="2"/>
        <v>756</v>
      </c>
    </row>
    <row r="90" spans="2:13" x14ac:dyDescent="0.2">
      <c r="B90" s="5" t="s">
        <v>187</v>
      </c>
      <c r="C90" s="6" t="s">
        <v>80</v>
      </c>
      <c r="D90" s="6" t="s">
        <v>208</v>
      </c>
      <c r="E90" s="7">
        <v>37441</v>
      </c>
      <c r="F90" s="7" t="s">
        <v>274</v>
      </c>
      <c r="G90" s="7" t="s">
        <v>268</v>
      </c>
      <c r="H90" s="6" t="s">
        <v>285</v>
      </c>
      <c r="I90" s="6" t="s">
        <v>286</v>
      </c>
      <c r="J90" s="6" t="s">
        <v>182</v>
      </c>
      <c r="K90" s="6">
        <v>36</v>
      </c>
      <c r="L90" s="8">
        <v>21</v>
      </c>
      <c r="M90" s="9">
        <f t="shared" si="2"/>
        <v>756</v>
      </c>
    </row>
    <row r="91" spans="2:13" x14ac:dyDescent="0.2">
      <c r="B91" s="5" t="s">
        <v>44</v>
      </c>
      <c r="C91" s="6" t="s">
        <v>108</v>
      </c>
      <c r="D91" s="6" t="s">
        <v>161</v>
      </c>
      <c r="E91" s="7">
        <v>37459</v>
      </c>
      <c r="F91" s="7" t="s">
        <v>273</v>
      </c>
      <c r="G91" s="7" t="s">
        <v>268</v>
      </c>
      <c r="H91" s="6" t="s">
        <v>285</v>
      </c>
      <c r="I91" s="6" t="s">
        <v>286</v>
      </c>
      <c r="J91" s="6" t="s">
        <v>182</v>
      </c>
      <c r="K91" s="6">
        <v>40</v>
      </c>
      <c r="L91" s="8">
        <v>22</v>
      </c>
      <c r="M91" s="9">
        <f t="shared" si="2"/>
        <v>880</v>
      </c>
    </row>
    <row r="92" spans="2:13" x14ac:dyDescent="0.2">
      <c r="B92" s="5" t="s">
        <v>19</v>
      </c>
      <c r="C92" s="6" t="s">
        <v>69</v>
      </c>
      <c r="D92" s="6" t="s">
        <v>129</v>
      </c>
      <c r="E92" s="7">
        <v>37513</v>
      </c>
      <c r="F92" s="15" t="s">
        <v>273</v>
      </c>
      <c r="G92" s="7" t="s">
        <v>269</v>
      </c>
      <c r="H92" s="6" t="s">
        <v>285</v>
      </c>
      <c r="I92" s="6" t="s">
        <v>286</v>
      </c>
      <c r="J92" s="6" t="s">
        <v>178</v>
      </c>
      <c r="K92" s="6">
        <v>32</v>
      </c>
      <c r="L92" s="8">
        <v>15.35</v>
      </c>
      <c r="M92" s="9">
        <f t="shared" si="2"/>
        <v>491.2</v>
      </c>
    </row>
    <row r="93" spans="2:13" x14ac:dyDescent="0.2">
      <c r="B93" s="5" t="s">
        <v>235</v>
      </c>
      <c r="C93" s="6" t="s">
        <v>254</v>
      </c>
      <c r="D93" s="6" t="s">
        <v>140</v>
      </c>
      <c r="E93" s="7">
        <v>37369</v>
      </c>
      <c r="F93" s="7" t="s">
        <v>274</v>
      </c>
      <c r="G93" s="7" t="s">
        <v>269</v>
      </c>
      <c r="H93" s="6" t="s">
        <v>285</v>
      </c>
      <c r="I93" s="6" t="s">
        <v>286</v>
      </c>
      <c r="J93" s="6" t="s">
        <v>178</v>
      </c>
      <c r="K93" s="6">
        <v>40</v>
      </c>
      <c r="L93" s="8">
        <v>24.45</v>
      </c>
      <c r="M93" s="9">
        <f t="shared" si="2"/>
        <v>978</v>
      </c>
    </row>
    <row r="94" spans="2:13" x14ac:dyDescent="0.2">
      <c r="B94" s="5" t="s">
        <v>197</v>
      </c>
      <c r="C94" s="6" t="s">
        <v>215</v>
      </c>
      <c r="D94" s="6" t="s">
        <v>140</v>
      </c>
      <c r="E94" s="7">
        <v>37369</v>
      </c>
      <c r="F94" s="7" t="s">
        <v>272</v>
      </c>
      <c r="G94" s="7" t="s">
        <v>269</v>
      </c>
      <c r="H94" s="6" t="s">
        <v>285</v>
      </c>
      <c r="I94" s="6" t="s">
        <v>286</v>
      </c>
      <c r="J94" s="6" t="s">
        <v>178</v>
      </c>
      <c r="K94" s="6">
        <v>40</v>
      </c>
      <c r="L94" s="8">
        <v>24.45</v>
      </c>
      <c r="M94" s="9">
        <f t="shared" si="2"/>
        <v>978</v>
      </c>
    </row>
    <row r="95" spans="2:13" x14ac:dyDescent="0.2">
      <c r="B95" s="5" t="s">
        <v>40</v>
      </c>
      <c r="C95" s="6" t="s">
        <v>104</v>
      </c>
      <c r="D95" s="6" t="s">
        <v>157</v>
      </c>
      <c r="E95" s="7">
        <v>37495</v>
      </c>
      <c r="F95" s="15" t="s">
        <v>273</v>
      </c>
      <c r="G95" s="7" t="s">
        <v>269</v>
      </c>
      <c r="H95" s="6" t="s">
        <v>285</v>
      </c>
      <c r="I95" s="6" t="s">
        <v>286</v>
      </c>
      <c r="J95" s="6" t="s">
        <v>178</v>
      </c>
      <c r="K95" s="6">
        <v>40</v>
      </c>
      <c r="L95" s="8">
        <v>18</v>
      </c>
      <c r="M95" s="9">
        <f t="shared" si="2"/>
        <v>720</v>
      </c>
    </row>
    <row r="96" spans="2:13" x14ac:dyDescent="0.2">
      <c r="B96" s="5" t="s">
        <v>40</v>
      </c>
      <c r="C96" s="6" t="s">
        <v>104</v>
      </c>
      <c r="D96" s="6" t="s">
        <v>157</v>
      </c>
      <c r="E96" s="7">
        <v>37495</v>
      </c>
      <c r="F96" s="7" t="s">
        <v>274</v>
      </c>
      <c r="G96" s="7" t="s">
        <v>269</v>
      </c>
      <c r="H96" s="6" t="s">
        <v>285</v>
      </c>
      <c r="I96" s="6" t="s">
        <v>286</v>
      </c>
      <c r="J96" s="6" t="s">
        <v>178</v>
      </c>
      <c r="K96" s="6">
        <v>40</v>
      </c>
      <c r="L96" s="8">
        <v>18</v>
      </c>
      <c r="M96" s="9">
        <f t="shared" si="2"/>
        <v>720</v>
      </c>
    </row>
    <row r="97" spans="2:13" x14ac:dyDescent="0.2">
      <c r="B97" s="5" t="s">
        <v>54</v>
      </c>
      <c r="C97" s="6" t="s">
        <v>115</v>
      </c>
      <c r="D97" s="6" t="s">
        <v>171</v>
      </c>
      <c r="E97" s="7">
        <v>37387</v>
      </c>
      <c r="F97" s="7" t="s">
        <v>273</v>
      </c>
      <c r="G97" s="7" t="s">
        <v>269</v>
      </c>
      <c r="H97" s="6" t="s">
        <v>285</v>
      </c>
      <c r="I97" s="6" t="s">
        <v>286</v>
      </c>
      <c r="J97" s="6" t="s">
        <v>178</v>
      </c>
      <c r="K97" s="6">
        <v>32</v>
      </c>
      <c r="L97" s="8">
        <v>21.25</v>
      </c>
      <c r="M97" s="9">
        <f t="shared" si="2"/>
        <v>680</v>
      </c>
    </row>
    <row r="98" spans="2:13" x14ac:dyDescent="0.2">
      <c r="B98" s="5" t="s">
        <v>10</v>
      </c>
      <c r="C98" s="6" t="s">
        <v>60</v>
      </c>
      <c r="D98" s="6" t="s">
        <v>120</v>
      </c>
      <c r="E98" s="7">
        <v>37459</v>
      </c>
      <c r="F98" s="15" t="s">
        <v>274</v>
      </c>
      <c r="G98" s="7" t="s">
        <v>270</v>
      </c>
      <c r="H98" s="6" t="s">
        <v>285</v>
      </c>
      <c r="I98" s="6" t="s">
        <v>286</v>
      </c>
      <c r="J98" s="6" t="s">
        <v>176</v>
      </c>
      <c r="K98" s="6">
        <v>40</v>
      </c>
      <c r="L98" s="8">
        <v>15</v>
      </c>
      <c r="M98" s="9">
        <f t="shared" si="2"/>
        <v>600</v>
      </c>
    </row>
    <row r="99" spans="2:13" x14ac:dyDescent="0.2">
      <c r="B99" s="5" t="s">
        <v>240</v>
      </c>
      <c r="C99" s="6" t="s">
        <v>89</v>
      </c>
      <c r="D99" s="6" t="s">
        <v>259</v>
      </c>
      <c r="E99" s="7">
        <v>37477</v>
      </c>
      <c r="F99" s="7" t="s">
        <v>274</v>
      </c>
      <c r="G99" s="7" t="s">
        <v>270</v>
      </c>
      <c r="H99" s="6" t="s">
        <v>285</v>
      </c>
      <c r="I99" s="6" t="s">
        <v>286</v>
      </c>
      <c r="J99" s="6" t="s">
        <v>176</v>
      </c>
      <c r="K99" s="6">
        <v>40</v>
      </c>
      <c r="L99" s="8">
        <v>14</v>
      </c>
      <c r="M99" s="9">
        <f t="shared" si="2"/>
        <v>560</v>
      </c>
    </row>
    <row r="100" spans="2:13" x14ac:dyDescent="0.2">
      <c r="B100" s="5" t="s">
        <v>202</v>
      </c>
      <c r="C100" s="6" t="s">
        <v>89</v>
      </c>
      <c r="D100" s="6" t="s">
        <v>219</v>
      </c>
      <c r="E100" s="7">
        <v>37477</v>
      </c>
      <c r="F100" s="7" t="s">
        <v>272</v>
      </c>
      <c r="G100" s="7" t="s">
        <v>270</v>
      </c>
      <c r="H100" s="6" t="s">
        <v>285</v>
      </c>
      <c r="I100" s="6" t="s">
        <v>286</v>
      </c>
      <c r="J100" s="6" t="s">
        <v>176</v>
      </c>
      <c r="K100" s="6">
        <v>40</v>
      </c>
      <c r="L100" s="8">
        <v>14</v>
      </c>
      <c r="M100" s="9">
        <f t="shared" si="2"/>
        <v>560</v>
      </c>
    </row>
    <row r="101" spans="2:13" x14ac:dyDescent="0.2">
      <c r="B101" s="18" t="s">
        <v>59</v>
      </c>
      <c r="C101" s="19" t="s">
        <v>119</v>
      </c>
      <c r="D101" s="19" t="s">
        <v>175</v>
      </c>
      <c r="E101" s="20">
        <v>37495</v>
      </c>
      <c r="F101" s="20" t="s">
        <v>274</v>
      </c>
      <c r="G101" s="20" t="s">
        <v>270</v>
      </c>
      <c r="H101" s="19" t="s">
        <v>285</v>
      </c>
      <c r="I101" s="19" t="s">
        <v>286</v>
      </c>
      <c r="J101" s="19" t="s">
        <v>176</v>
      </c>
      <c r="K101" s="19">
        <v>40</v>
      </c>
      <c r="L101" s="21">
        <v>23</v>
      </c>
      <c r="M101" s="22">
        <f t="shared" ref="M101" si="3">K101*L101</f>
        <v>920</v>
      </c>
    </row>
    <row r="102" spans="2:13" x14ac:dyDescent="0.2">
      <c r="C102" s="2"/>
      <c r="D102" s="2"/>
      <c r="E102" s="2"/>
    </row>
    <row r="103" spans="2:13" x14ac:dyDescent="0.2">
      <c r="C103" s="2"/>
      <c r="D103" s="2"/>
      <c r="E103" s="2"/>
    </row>
    <row r="104" spans="2:13" x14ac:dyDescent="0.2">
      <c r="C104" s="2"/>
      <c r="D104" s="2"/>
      <c r="E104" s="2"/>
    </row>
    <row r="105" spans="2:13" x14ac:dyDescent="0.2">
      <c r="C105" s="2"/>
      <c r="D105" s="2"/>
      <c r="E105" s="2"/>
    </row>
    <row r="106" spans="2:13" x14ac:dyDescent="0.2">
      <c r="C106" s="2"/>
      <c r="D106" s="2"/>
      <c r="E106" s="2"/>
    </row>
    <row r="107" spans="2:13" x14ac:dyDescent="0.2">
      <c r="C107" s="2"/>
      <c r="D107" s="2"/>
      <c r="E107" s="2"/>
    </row>
    <row r="108" spans="2:13" x14ac:dyDescent="0.2">
      <c r="C108" s="2"/>
      <c r="D108" s="2"/>
      <c r="E108" s="2"/>
    </row>
    <row r="109" spans="2:13" x14ac:dyDescent="0.2">
      <c r="C109" s="2"/>
      <c r="D109" s="2"/>
      <c r="E109" s="2"/>
    </row>
    <row r="110" spans="2:13" x14ac:dyDescent="0.2">
      <c r="C110" s="2"/>
      <c r="D110" s="2"/>
      <c r="E110" s="2"/>
    </row>
    <row r="111" spans="2:13" x14ac:dyDescent="0.2">
      <c r="C111" s="2"/>
      <c r="D111" s="2"/>
      <c r="E111" s="2"/>
    </row>
    <row r="112" spans="2:13" x14ac:dyDescent="0.2">
      <c r="C112" s="2"/>
      <c r="D112" s="2"/>
      <c r="E112" s="2"/>
    </row>
    <row r="113" spans="3:5" x14ac:dyDescent="0.2">
      <c r="C113" s="2"/>
      <c r="D113" s="2"/>
      <c r="E113" s="2"/>
    </row>
    <row r="114" spans="3:5" x14ac:dyDescent="0.2">
      <c r="C114" s="2"/>
      <c r="D114" s="2"/>
      <c r="E114" s="2"/>
    </row>
    <row r="115" spans="3:5" x14ac:dyDescent="0.2">
      <c r="C115" s="2"/>
      <c r="D115" s="2"/>
      <c r="E115" s="2"/>
    </row>
    <row r="116" spans="3:5" x14ac:dyDescent="0.2">
      <c r="C116" s="2"/>
      <c r="D116" s="2"/>
      <c r="E116" s="2"/>
    </row>
    <row r="117" spans="3:5" x14ac:dyDescent="0.2">
      <c r="C117" s="2"/>
      <c r="D117" s="2"/>
      <c r="E117" s="2"/>
    </row>
    <row r="118" spans="3:5" x14ac:dyDescent="0.2">
      <c r="C118" s="3"/>
      <c r="D118" s="3"/>
      <c r="E118" s="2"/>
    </row>
  </sheetData>
  <sortState ref="B5:M101">
    <sortCondition ref="H5"/>
  </sortState>
  <phoneticPr fontId="4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4:B101"/>
  <sheetViews>
    <sheetView topLeftCell="A3" workbookViewId="0">
      <selection activeCell="D20" sqref="D20"/>
    </sheetView>
  </sheetViews>
  <sheetFormatPr defaultRowHeight="12.75" x14ac:dyDescent="0.2"/>
  <sheetData>
    <row r="4" spans="1:2" x14ac:dyDescent="0.2">
      <c r="B4" s="4" t="s">
        <v>1</v>
      </c>
    </row>
    <row r="5" spans="1:2" x14ac:dyDescent="0.2">
      <c r="A5" t="b">
        <f>ISNA(MATCH(Sheet1!B5,Sheet3!$B$5:$B$99,FALSE))</f>
        <v>0</v>
      </c>
      <c r="B5" t="s">
        <v>10</v>
      </c>
    </row>
    <row r="6" spans="1:2" x14ac:dyDescent="0.2">
      <c r="A6" t="b">
        <f>ISNA(MATCH(Sheet1!B6,Sheet3!$B$5:$B$99,FALSE))</f>
        <v>0</v>
      </c>
      <c r="B6" t="s">
        <v>11</v>
      </c>
    </row>
    <row r="7" spans="1:2" x14ac:dyDescent="0.2">
      <c r="A7" t="b">
        <f>ISNA(MATCH(Sheet1!B7,Sheet3!$B$5:$B$99,FALSE))</f>
        <v>0</v>
      </c>
      <c r="B7" t="s">
        <v>12</v>
      </c>
    </row>
    <row r="8" spans="1:2" x14ac:dyDescent="0.2">
      <c r="A8" t="b">
        <f>ISNA(MATCH(Sheet1!B8,Sheet3!$B$5:$B$99,FALSE))</f>
        <v>0</v>
      </c>
      <c r="B8" t="s">
        <v>13</v>
      </c>
    </row>
    <row r="9" spans="1:2" x14ac:dyDescent="0.2">
      <c r="A9" t="b">
        <f>ISNA(MATCH(Sheet1!B9,Sheet3!$B$5:$B$99,FALSE))</f>
        <v>0</v>
      </c>
      <c r="B9" t="s">
        <v>14</v>
      </c>
    </row>
    <row r="10" spans="1:2" x14ac:dyDescent="0.2">
      <c r="A10" t="b">
        <f>ISNA(MATCH(Sheet1!B10,Sheet3!$B$5:$B$99,FALSE))</f>
        <v>0</v>
      </c>
      <c r="B10" t="s">
        <v>15</v>
      </c>
    </row>
    <row r="11" spans="1:2" x14ac:dyDescent="0.2">
      <c r="A11" t="b">
        <f>ISNA(MATCH(Sheet1!B11,Sheet3!$B$5:$B$99,FALSE))</f>
        <v>0</v>
      </c>
      <c r="B11" t="s">
        <v>16</v>
      </c>
    </row>
    <row r="12" spans="1:2" x14ac:dyDescent="0.2">
      <c r="A12" t="b">
        <f>ISNA(MATCH(Sheet1!B12,Sheet3!$B$5:$B$99,FALSE))</f>
        <v>0</v>
      </c>
      <c r="B12" t="s">
        <v>17</v>
      </c>
    </row>
    <row r="13" spans="1:2" x14ac:dyDescent="0.2">
      <c r="A13" t="b">
        <f>ISNA(MATCH(Sheet1!B13,Sheet3!$B$5:$B$99,FALSE))</f>
        <v>0</v>
      </c>
      <c r="B13" t="s">
        <v>18</v>
      </c>
    </row>
    <row r="14" spans="1:2" x14ac:dyDescent="0.2">
      <c r="A14" t="b">
        <f>ISNA(MATCH(Sheet1!B14,Sheet3!$B$5:$B$99,FALSE))</f>
        <v>0</v>
      </c>
      <c r="B14" t="s">
        <v>19</v>
      </c>
    </row>
    <row r="15" spans="1:2" x14ac:dyDescent="0.2">
      <c r="A15" t="b">
        <f>ISNA(MATCH(Sheet1!B15,Sheet3!$B$5:$B$99,FALSE))</f>
        <v>0</v>
      </c>
      <c r="B15" t="s">
        <v>20</v>
      </c>
    </row>
    <row r="16" spans="1:2" x14ac:dyDescent="0.2">
      <c r="A16" t="b">
        <f>ISNA(MATCH(Sheet1!B16,Sheet3!$B$5:$B$99,FALSE))</f>
        <v>0</v>
      </c>
      <c r="B16" t="s">
        <v>21</v>
      </c>
    </row>
    <row r="17" spans="1:2" x14ac:dyDescent="0.2">
      <c r="A17" t="b">
        <f>ISNA(MATCH(Sheet1!B17,Sheet3!$B$5:$B$99,FALSE))</f>
        <v>0</v>
      </c>
      <c r="B17" t="s">
        <v>22</v>
      </c>
    </row>
    <row r="18" spans="1:2" x14ac:dyDescent="0.2">
      <c r="A18" t="b">
        <f>ISNA(MATCH(Sheet1!B18,Sheet3!$B$5:$B$99,FALSE))</f>
        <v>0</v>
      </c>
      <c r="B18" t="s">
        <v>23</v>
      </c>
    </row>
    <row r="19" spans="1:2" x14ac:dyDescent="0.2">
      <c r="A19" t="b">
        <f>ISNA(MATCH(Sheet1!B19,Sheet3!$B$5:$B$99,FALSE))</f>
        <v>0</v>
      </c>
      <c r="B19" t="s">
        <v>25</v>
      </c>
    </row>
    <row r="20" spans="1:2" x14ac:dyDescent="0.2">
      <c r="A20" t="b">
        <f>ISNA(MATCH(Sheet1!B20,Sheet3!$B$5:$B$99,FALSE))</f>
        <v>0</v>
      </c>
      <c r="B20" t="s">
        <v>26</v>
      </c>
    </row>
    <row r="21" spans="1:2" x14ac:dyDescent="0.2">
      <c r="A21" t="b">
        <f>ISNA(MATCH(Sheet1!B21,Sheet3!$B$5:$B$99,FALSE))</f>
        <v>0</v>
      </c>
      <c r="B21" t="s">
        <v>222</v>
      </c>
    </row>
    <row r="22" spans="1:2" x14ac:dyDescent="0.2">
      <c r="A22" t="b">
        <f>ISNA(MATCH(Sheet1!B22,Sheet3!$B$5:$B$99,FALSE))</f>
        <v>0</v>
      </c>
      <c r="B22" t="s">
        <v>223</v>
      </c>
    </row>
    <row r="23" spans="1:2" x14ac:dyDescent="0.2">
      <c r="A23" t="b">
        <f>ISNA(MATCH(Sheet1!B23,Sheet3!$B$5:$B$99,FALSE))</f>
        <v>0</v>
      </c>
      <c r="B23" t="s">
        <v>184</v>
      </c>
    </row>
    <row r="24" spans="1:2" x14ac:dyDescent="0.2">
      <c r="A24" t="b">
        <f>ISNA(MATCH(Sheet1!B24,Sheet3!$B$5:$B$99,FALSE))</f>
        <v>0</v>
      </c>
      <c r="B24" t="s">
        <v>224</v>
      </c>
    </row>
    <row r="25" spans="1:2" x14ac:dyDescent="0.2">
      <c r="A25" t="b">
        <f>ISNA(MATCH(Sheet1!B25,Sheet3!$B$5:$B$99,FALSE))</f>
        <v>0</v>
      </c>
      <c r="B25" t="s">
        <v>225</v>
      </c>
    </row>
    <row r="26" spans="1:2" x14ac:dyDescent="0.2">
      <c r="A26" t="b">
        <f>ISNA(MATCH(Sheet1!B26,Sheet3!$B$5:$B$99,FALSE))</f>
        <v>0</v>
      </c>
      <c r="B26" t="s">
        <v>187</v>
      </c>
    </row>
    <row r="27" spans="1:2" x14ac:dyDescent="0.2">
      <c r="A27" t="b">
        <f>ISNA(MATCH(Sheet1!B27,Sheet3!$B$5:$B$99,FALSE))</f>
        <v>0</v>
      </c>
      <c r="B27" t="s">
        <v>199</v>
      </c>
    </row>
    <row r="28" spans="1:2" x14ac:dyDescent="0.2">
      <c r="A28" t="b">
        <f>ISNA(MATCH(Sheet1!B28,Sheet3!$B$5:$B$99,FALSE))</f>
        <v>0</v>
      </c>
      <c r="B28" t="s">
        <v>226</v>
      </c>
    </row>
    <row r="29" spans="1:2" x14ac:dyDescent="0.2">
      <c r="A29" t="b">
        <f>ISNA(MATCH(Sheet1!B29,Sheet3!$B$5:$B$99,FALSE))</f>
        <v>0</v>
      </c>
      <c r="B29" t="s">
        <v>188</v>
      </c>
    </row>
    <row r="30" spans="1:2" x14ac:dyDescent="0.2">
      <c r="A30" t="b">
        <f>ISNA(MATCH(Sheet1!B30,Sheet3!$B$5:$B$99,FALSE))</f>
        <v>0</v>
      </c>
      <c r="B30" t="s">
        <v>227</v>
      </c>
    </row>
    <row r="31" spans="1:2" x14ac:dyDescent="0.2">
      <c r="A31" t="b">
        <f>ISNA(MATCH(Sheet1!B31,Sheet3!$B$5:$B$99,FALSE))</f>
        <v>0</v>
      </c>
      <c r="B31" t="s">
        <v>189</v>
      </c>
    </row>
    <row r="32" spans="1:2" x14ac:dyDescent="0.2">
      <c r="A32" t="b">
        <f>ISNA(MATCH(Sheet1!B32,Sheet3!$B$5:$B$99,FALSE))</f>
        <v>0</v>
      </c>
      <c r="B32" t="s">
        <v>229</v>
      </c>
    </row>
    <row r="33" spans="1:2" x14ac:dyDescent="0.2">
      <c r="A33" t="b">
        <f>ISNA(MATCH(Sheet1!B33,Sheet3!$B$5:$B$99,FALSE))</f>
        <v>0</v>
      </c>
      <c r="B33" t="s">
        <v>190</v>
      </c>
    </row>
    <row r="34" spans="1:2" x14ac:dyDescent="0.2">
      <c r="A34" t="b">
        <f>ISNA(MATCH(Sheet1!B34,Sheet3!$B$5:$B$99,FALSE))</f>
        <v>0</v>
      </c>
      <c r="B34" t="s">
        <v>230</v>
      </c>
    </row>
    <row r="35" spans="1:2" x14ac:dyDescent="0.2">
      <c r="A35" t="b">
        <f>ISNA(MATCH(Sheet1!B35,Sheet3!$B$5:$B$99,FALSE))</f>
        <v>0</v>
      </c>
      <c r="B35" t="s">
        <v>231</v>
      </c>
    </row>
    <row r="36" spans="1:2" x14ac:dyDescent="0.2">
      <c r="A36" t="b">
        <f>ISNA(MATCH(Sheet1!B36,Sheet3!$B$5:$B$99,FALSE))</f>
        <v>1</v>
      </c>
      <c r="B36" t="s">
        <v>232</v>
      </c>
    </row>
    <row r="37" spans="1:2" x14ac:dyDescent="0.2">
      <c r="A37" t="b">
        <f>ISNA(MATCH(Sheet1!B37,Sheet3!$B$5:$B$99,FALSE))</f>
        <v>0</v>
      </c>
      <c r="B37" t="s">
        <v>233</v>
      </c>
    </row>
    <row r="38" spans="1:2" x14ac:dyDescent="0.2">
      <c r="A38" t="b">
        <f>ISNA(MATCH(Sheet1!B38,Sheet3!$B$5:$B$99,FALSE))</f>
        <v>0</v>
      </c>
      <c r="B38" t="s">
        <v>234</v>
      </c>
    </row>
    <row r="39" spans="1:2" x14ac:dyDescent="0.2">
      <c r="A39" t="b">
        <f>ISNA(MATCH(Sheet1!B39,Sheet3!$B$5:$B$99,FALSE))</f>
        <v>0</v>
      </c>
      <c r="B39" t="s">
        <v>196</v>
      </c>
    </row>
    <row r="40" spans="1:2" x14ac:dyDescent="0.2">
      <c r="A40" t="b">
        <f>ISNA(MATCH(Sheet1!B40,Sheet3!$B$5:$B$99,FALSE))</f>
        <v>0</v>
      </c>
      <c r="B40" t="s">
        <v>235</v>
      </c>
    </row>
    <row r="41" spans="1:2" x14ac:dyDescent="0.2">
      <c r="A41" t="b">
        <f>ISNA(MATCH(Sheet1!B41,Sheet3!$B$5:$B$99,FALSE))</f>
        <v>0</v>
      </c>
      <c r="B41" t="s">
        <v>191</v>
      </c>
    </row>
    <row r="42" spans="1:2" x14ac:dyDescent="0.2">
      <c r="A42" t="b">
        <f>ISNA(MATCH(Sheet1!B42,Sheet3!$B$5:$B$99,FALSE))</f>
        <v>0</v>
      </c>
      <c r="B42" t="s">
        <v>197</v>
      </c>
    </row>
    <row r="43" spans="1:2" x14ac:dyDescent="0.2">
      <c r="A43" t="b">
        <f>ISNA(MATCH(Sheet1!B43,Sheet3!$B$5:$B$99,FALSE))</f>
        <v>0</v>
      </c>
      <c r="B43" t="s">
        <v>236</v>
      </c>
    </row>
    <row r="44" spans="1:2" x14ac:dyDescent="0.2">
      <c r="A44" t="b">
        <f>ISNA(MATCH(Sheet1!B44,Sheet3!$B$5:$B$99,FALSE))</f>
        <v>0</v>
      </c>
      <c r="B44" t="s">
        <v>237</v>
      </c>
    </row>
    <row r="45" spans="1:2" x14ac:dyDescent="0.2">
      <c r="A45" t="b">
        <f>ISNA(MATCH(Sheet1!B45,Sheet3!$B$5:$B$99,FALSE))</f>
        <v>0</v>
      </c>
      <c r="B45" t="s">
        <v>238</v>
      </c>
    </row>
    <row r="46" spans="1:2" x14ac:dyDescent="0.2">
      <c r="A46" t="b">
        <f>ISNA(MATCH(Sheet1!B46,Sheet3!$B$5:$B$99,FALSE))</f>
        <v>0</v>
      </c>
      <c r="B46" t="s">
        <v>200</v>
      </c>
    </row>
    <row r="47" spans="1:2" x14ac:dyDescent="0.2">
      <c r="A47" t="b">
        <f>ISNA(MATCH(Sheet1!B47,Sheet3!$B$5:$B$99,FALSE))</f>
        <v>0</v>
      </c>
      <c r="B47" t="s">
        <v>239</v>
      </c>
    </row>
    <row r="48" spans="1:2" x14ac:dyDescent="0.2">
      <c r="A48" t="b">
        <f>ISNA(MATCH(Sheet1!B48,Sheet3!$B$5:$B$99,FALSE))</f>
        <v>0</v>
      </c>
      <c r="B48" t="s">
        <v>240</v>
      </c>
    </row>
    <row r="49" spans="1:2" x14ac:dyDescent="0.2">
      <c r="A49" t="b">
        <f>ISNA(MATCH(Sheet1!B49,Sheet3!$B$5:$B$99,FALSE))</f>
        <v>0</v>
      </c>
      <c r="B49" t="s">
        <v>192</v>
      </c>
    </row>
    <row r="50" spans="1:2" x14ac:dyDescent="0.2">
      <c r="A50" t="b">
        <f>ISNA(MATCH(Sheet1!B50,Sheet3!$B$5:$B$99,FALSE))</f>
        <v>0</v>
      </c>
      <c r="B50" t="s">
        <v>202</v>
      </c>
    </row>
    <row r="51" spans="1:2" x14ac:dyDescent="0.2">
      <c r="A51" t="b">
        <f>ISNA(MATCH(Sheet1!B51,Sheet3!$B$5:$B$99,FALSE))</f>
        <v>0</v>
      </c>
      <c r="B51" t="s">
        <v>204</v>
      </c>
    </row>
    <row r="52" spans="1:2" x14ac:dyDescent="0.2">
      <c r="A52" t="b">
        <f>ISNA(MATCH(Sheet1!B52,Sheet3!$B$5:$B$99,FALSE))</f>
        <v>0</v>
      </c>
      <c r="B52" t="s">
        <v>203</v>
      </c>
    </row>
    <row r="53" spans="1:2" x14ac:dyDescent="0.2">
      <c r="A53" t="b">
        <f>ISNA(MATCH(Sheet1!B53,Sheet3!$B$5:$B$99,FALSE))</f>
        <v>0</v>
      </c>
      <c r="B53" t="s">
        <v>242</v>
      </c>
    </row>
    <row r="54" spans="1:2" x14ac:dyDescent="0.2">
      <c r="A54" t="b">
        <f>ISNA(MATCH(Sheet1!B54,Sheet3!$B$5:$B$99,FALSE))</f>
        <v>0</v>
      </c>
      <c r="B54" t="s">
        <v>27</v>
      </c>
    </row>
    <row r="55" spans="1:2" x14ac:dyDescent="0.2">
      <c r="A55" t="b">
        <f>ISNA(MATCH(Sheet1!B55,Sheet3!$B$5:$B$99,FALSE))</f>
        <v>0</v>
      </c>
      <c r="B55" t="s">
        <v>28</v>
      </c>
    </row>
    <row r="56" spans="1:2" x14ac:dyDescent="0.2">
      <c r="A56" t="b">
        <f>ISNA(MATCH(Sheet1!B56,Sheet3!$B$5:$B$99,FALSE))</f>
        <v>0</v>
      </c>
      <c r="B56" t="s">
        <v>29</v>
      </c>
    </row>
    <row r="57" spans="1:2" x14ac:dyDescent="0.2">
      <c r="A57" t="b">
        <f>ISNA(MATCH(Sheet1!B57,Sheet3!$B$5:$B$99,FALSE))</f>
        <v>0</v>
      </c>
      <c r="B57" t="s">
        <v>30</v>
      </c>
    </row>
    <row r="58" spans="1:2" x14ac:dyDescent="0.2">
      <c r="A58" t="b">
        <f>ISNA(MATCH(Sheet1!B58,Sheet3!$B$5:$B$99,FALSE))</f>
        <v>0</v>
      </c>
      <c r="B58" t="s">
        <v>31</v>
      </c>
    </row>
    <row r="59" spans="1:2" x14ac:dyDescent="0.2">
      <c r="A59" t="b">
        <f>ISNA(MATCH(Sheet1!B59,Sheet3!$B$5:$B$99,FALSE))</f>
        <v>0</v>
      </c>
      <c r="B59" t="s">
        <v>32</v>
      </c>
    </row>
    <row r="60" spans="1:2" x14ac:dyDescent="0.2">
      <c r="A60" t="b">
        <f>ISNA(MATCH(Sheet1!B60,Sheet3!$B$5:$B$99,FALSE))</f>
        <v>0</v>
      </c>
      <c r="B60" t="s">
        <v>33</v>
      </c>
    </row>
    <row r="61" spans="1:2" x14ac:dyDescent="0.2">
      <c r="A61" t="b">
        <f>ISNA(MATCH(Sheet1!B61,Sheet3!$B$5:$B$99,FALSE))</f>
        <v>0</v>
      </c>
      <c r="B61" t="s">
        <v>193</v>
      </c>
    </row>
    <row r="62" spans="1:2" x14ac:dyDescent="0.2">
      <c r="A62" t="b">
        <f>ISNA(MATCH(Sheet1!B62,Sheet3!$B$5:$B$99,FALSE))</f>
        <v>0</v>
      </c>
      <c r="B62" t="s">
        <v>34</v>
      </c>
    </row>
    <row r="63" spans="1:2" x14ac:dyDescent="0.2">
      <c r="A63" t="b">
        <f>ISNA(MATCH(Sheet1!B63,Sheet3!$B$5:$B$99,FALSE))</f>
        <v>0</v>
      </c>
      <c r="B63" t="s">
        <v>241</v>
      </c>
    </row>
    <row r="64" spans="1:2" x14ac:dyDescent="0.2">
      <c r="A64" t="b">
        <f>ISNA(MATCH(Sheet1!B64,Sheet3!$B$5:$B$99,FALSE))</f>
        <v>0</v>
      </c>
      <c r="B64" t="s">
        <v>35</v>
      </c>
    </row>
    <row r="65" spans="1:2" x14ac:dyDescent="0.2">
      <c r="A65" t="b">
        <f>ISNA(MATCH(Sheet1!B65,Sheet3!$B$5:$B$99,FALSE))</f>
        <v>0</v>
      </c>
      <c r="B65" t="s">
        <v>36</v>
      </c>
    </row>
    <row r="66" spans="1:2" x14ac:dyDescent="0.2">
      <c r="A66" t="b">
        <f>ISNA(MATCH(Sheet1!B66,Sheet3!$B$5:$B$99,FALSE))</f>
        <v>0</v>
      </c>
      <c r="B66" t="s">
        <v>37</v>
      </c>
    </row>
    <row r="67" spans="1:2" x14ac:dyDescent="0.2">
      <c r="A67" t="b">
        <f>ISNA(MATCH(Sheet1!B67,Sheet3!$B$5:$B$99,FALSE))</f>
        <v>0</v>
      </c>
      <c r="B67" t="s">
        <v>185</v>
      </c>
    </row>
    <row r="68" spans="1:2" x14ac:dyDescent="0.2">
      <c r="A68" t="b">
        <f>ISNA(MATCH(Sheet1!B68,Sheet3!$B$5:$B$99,FALSE))</f>
        <v>0</v>
      </c>
      <c r="B68" t="s">
        <v>38</v>
      </c>
    </row>
    <row r="69" spans="1:2" x14ac:dyDescent="0.2">
      <c r="A69" t="b">
        <f>ISNA(MATCH(Sheet1!B69,Sheet3!$B$5:$B$99,FALSE))</f>
        <v>0</v>
      </c>
      <c r="B69" t="s">
        <v>39</v>
      </c>
    </row>
    <row r="70" spans="1:2" x14ac:dyDescent="0.2">
      <c r="A70" t="b">
        <f>ISNA(MATCH(Sheet1!B70,Sheet3!$B$5:$B$99,FALSE))</f>
        <v>0</v>
      </c>
      <c r="B70" t="s">
        <v>39</v>
      </c>
    </row>
    <row r="71" spans="1:2" x14ac:dyDescent="0.2">
      <c r="A71" t="b">
        <f>ISNA(MATCH(Sheet1!B71,Sheet3!$B$5:$B$99,FALSE))</f>
        <v>0</v>
      </c>
      <c r="B71" t="s">
        <v>40</v>
      </c>
    </row>
    <row r="72" spans="1:2" x14ac:dyDescent="0.2">
      <c r="A72" t="b">
        <f>ISNA(MATCH(Sheet1!B72,Sheet3!$B$5:$B$99,FALSE))</f>
        <v>1</v>
      </c>
      <c r="B72" t="s">
        <v>40</v>
      </c>
    </row>
    <row r="73" spans="1:2" x14ac:dyDescent="0.2">
      <c r="A73" t="b">
        <f>ISNA(MATCH(Sheet1!B73,Sheet3!$B$5:$B$99,FALSE))</f>
        <v>0</v>
      </c>
      <c r="B73" t="s">
        <v>41</v>
      </c>
    </row>
    <row r="74" spans="1:2" x14ac:dyDescent="0.2">
      <c r="A74" t="b">
        <f>ISNA(MATCH(Sheet1!B74,Sheet3!$B$5:$B$99,FALSE))</f>
        <v>0</v>
      </c>
      <c r="B74" t="s">
        <v>41</v>
      </c>
    </row>
    <row r="75" spans="1:2" x14ac:dyDescent="0.2">
      <c r="A75" t="b">
        <f>ISNA(MATCH(Sheet1!B75,Sheet3!$B$5:$B$99,FALSE))</f>
        <v>0</v>
      </c>
      <c r="B75" t="s">
        <v>42</v>
      </c>
    </row>
    <row r="76" spans="1:2" x14ac:dyDescent="0.2">
      <c r="A76" t="b">
        <f>ISNA(MATCH(Sheet1!B76,Sheet3!$B$5:$B$99,FALSE))</f>
        <v>0</v>
      </c>
      <c r="B76" t="s">
        <v>42</v>
      </c>
    </row>
    <row r="77" spans="1:2" x14ac:dyDescent="0.2">
      <c r="A77" t="b">
        <f>ISNA(MATCH(Sheet1!B77,Sheet3!$B$5:$B$99,FALSE))</f>
        <v>0</v>
      </c>
      <c r="B77" t="s">
        <v>43</v>
      </c>
    </row>
    <row r="78" spans="1:2" x14ac:dyDescent="0.2">
      <c r="A78" t="b">
        <f>ISNA(MATCH(Sheet1!B78,Sheet3!$B$5:$B$99,FALSE))</f>
        <v>0</v>
      </c>
      <c r="B78" t="s">
        <v>43</v>
      </c>
    </row>
    <row r="79" spans="1:2" x14ac:dyDescent="0.2">
      <c r="A79" t="b">
        <f>ISNA(MATCH(Sheet1!B79,Sheet3!$B$5:$B$99,FALSE))</f>
        <v>0</v>
      </c>
      <c r="B79" t="s">
        <v>44</v>
      </c>
    </row>
    <row r="80" spans="1:2" x14ac:dyDescent="0.2">
      <c r="A80" t="b">
        <f>ISNA(MATCH(Sheet1!B80,Sheet3!$B$5:$B$99,FALSE))</f>
        <v>0</v>
      </c>
      <c r="B80" t="s">
        <v>45</v>
      </c>
    </row>
    <row r="81" spans="1:2" x14ac:dyDescent="0.2">
      <c r="A81" t="b">
        <f>ISNA(MATCH(Sheet1!B81,Sheet3!$B$5:$B$99,FALSE))</f>
        <v>0</v>
      </c>
      <c r="B81" t="s">
        <v>46</v>
      </c>
    </row>
    <row r="82" spans="1:2" x14ac:dyDescent="0.2">
      <c r="A82" t="b">
        <f>ISNA(MATCH(Sheet1!B82,Sheet3!$B$5:$B$99,FALSE))</f>
        <v>0</v>
      </c>
      <c r="B82" t="s">
        <v>47</v>
      </c>
    </row>
    <row r="83" spans="1:2" x14ac:dyDescent="0.2">
      <c r="A83" t="b">
        <f>ISNA(MATCH(Sheet1!B83,Sheet3!$B$5:$B$99,FALSE))</f>
        <v>0</v>
      </c>
      <c r="B83" t="s">
        <v>48</v>
      </c>
    </row>
    <row r="84" spans="1:2" x14ac:dyDescent="0.2">
      <c r="A84" t="b">
        <f>ISNA(MATCH(Sheet1!B84,Sheet3!$B$5:$B$99,FALSE))</f>
        <v>0</v>
      </c>
      <c r="B84" t="s">
        <v>49</v>
      </c>
    </row>
    <row r="85" spans="1:2" x14ac:dyDescent="0.2">
      <c r="A85" t="b">
        <f>ISNA(MATCH(Sheet1!B85,Sheet3!$B$5:$B$99,FALSE))</f>
        <v>0</v>
      </c>
      <c r="B85" t="s">
        <v>50</v>
      </c>
    </row>
    <row r="86" spans="1:2" x14ac:dyDescent="0.2">
      <c r="A86" t="b">
        <f>ISNA(MATCH(Sheet1!B86,Sheet3!$B$5:$B$99,FALSE))</f>
        <v>0</v>
      </c>
      <c r="B86" t="s">
        <v>51</v>
      </c>
    </row>
    <row r="87" spans="1:2" x14ac:dyDescent="0.2">
      <c r="A87" t="b">
        <f>ISNA(MATCH(Sheet1!B87,Sheet3!$B$5:$B$99,FALSE))</f>
        <v>0</v>
      </c>
      <c r="B87" t="s">
        <v>186</v>
      </c>
    </row>
    <row r="88" spans="1:2" x14ac:dyDescent="0.2">
      <c r="A88" t="b">
        <f>ISNA(MATCH(Sheet1!B88,Sheet3!$B$5:$B$99,FALSE))</f>
        <v>0</v>
      </c>
      <c r="B88" t="s">
        <v>52</v>
      </c>
    </row>
    <row r="89" spans="1:2" x14ac:dyDescent="0.2">
      <c r="A89" t="b">
        <f>ISNA(MATCH(Sheet1!B89,Sheet3!$B$5:$B$99,FALSE))</f>
        <v>0</v>
      </c>
      <c r="B89" t="s">
        <v>53</v>
      </c>
    </row>
    <row r="90" spans="1:2" x14ac:dyDescent="0.2">
      <c r="A90" t="b">
        <f>ISNA(MATCH(Sheet1!B90,Sheet3!$B$5:$B$99,FALSE))</f>
        <v>0</v>
      </c>
      <c r="B90" t="s">
        <v>54</v>
      </c>
    </row>
    <row r="91" spans="1:2" x14ac:dyDescent="0.2">
      <c r="A91" t="b">
        <f>ISNA(MATCH(Sheet1!B91,Sheet3!$B$5:$B$99,FALSE))</f>
        <v>0</v>
      </c>
      <c r="B91" t="s">
        <v>55</v>
      </c>
    </row>
    <row r="92" spans="1:2" x14ac:dyDescent="0.2">
      <c r="A92" t="b">
        <f>ISNA(MATCH(Sheet1!B92,Sheet3!$B$5:$B$99,FALSE))</f>
        <v>0</v>
      </c>
      <c r="B92" t="s">
        <v>195</v>
      </c>
    </row>
    <row r="93" spans="1:2" x14ac:dyDescent="0.2">
      <c r="A93" t="b">
        <f>ISNA(MATCH(Sheet1!B93,Sheet3!$B$5:$B$99,FALSE))</f>
        <v>0</v>
      </c>
      <c r="B93" t="s">
        <v>56</v>
      </c>
    </row>
    <row r="94" spans="1:2" x14ac:dyDescent="0.2">
      <c r="A94" t="b">
        <f>ISNA(MATCH(Sheet1!B94,Sheet3!$B$5:$B$99,FALSE))</f>
        <v>0</v>
      </c>
      <c r="B94" t="s">
        <v>58</v>
      </c>
    </row>
    <row r="95" spans="1:2" x14ac:dyDescent="0.2">
      <c r="A95" t="b">
        <f>ISNA(MATCH(Sheet1!B95,Sheet3!$B$5:$B$99,FALSE))</f>
        <v>0</v>
      </c>
      <c r="B95" t="s">
        <v>57</v>
      </c>
    </row>
    <row r="96" spans="1:2" x14ac:dyDescent="0.2">
      <c r="A96" t="b">
        <f>ISNA(MATCH(Sheet1!B96,Sheet3!$B$5:$B$99,FALSE))</f>
        <v>0</v>
      </c>
      <c r="B96" t="s">
        <v>59</v>
      </c>
    </row>
    <row r="97" spans="1:2" x14ac:dyDescent="0.2">
      <c r="A97" t="b">
        <f>ISNA(MATCH(Sheet1!B97,Sheet3!$B$5:$B$99,FALSE))</f>
        <v>0</v>
      </c>
      <c r="B97" t="s">
        <v>194</v>
      </c>
    </row>
    <row r="98" spans="1:2" x14ac:dyDescent="0.2">
      <c r="A98" t="b">
        <f>ISNA(MATCH(Sheet1!B98,Sheet3!$B$5:$B$99,FALSE))</f>
        <v>0</v>
      </c>
      <c r="B98" t="s">
        <v>201</v>
      </c>
    </row>
    <row r="99" spans="1:2" x14ac:dyDescent="0.2">
      <c r="A99" t="b">
        <f>ISNA(MATCH(Sheet1!B99,Sheet3!$B$5:$B$99,FALSE))</f>
        <v>0</v>
      </c>
      <c r="B99" t="s">
        <v>198</v>
      </c>
    </row>
    <row r="100" spans="1:2" x14ac:dyDescent="0.2">
      <c r="A100" t="b">
        <f>ISNA(MATCH(Sheet1!B100,Sheet3!$B$5:$B$99,FALSE))</f>
        <v>0</v>
      </c>
    </row>
    <row r="101" spans="1:2" x14ac:dyDescent="0.2">
      <c r="A101" t="b">
        <f>ISNA(MATCH(Sheet1!B101,Sheet3!$B$5:$B$99,FALSE))</f>
        <v>0</v>
      </c>
    </row>
  </sheetData>
  <phoneticPr fontId="4" type="noConversion"/>
  <conditionalFormatting sqref="B5:B101">
    <cfRule type="expression" dxfId="0" priority="1" stopIfTrue="1">
      <formula>FIND("TRUE",A5)</formula>
    </cfRule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Table_Number_Two</vt:lpstr>
    </vt:vector>
  </TitlesOfParts>
  <Company>BCA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Braswell</dc:creator>
  <cp:lastModifiedBy>Jesse Braswell</cp:lastModifiedBy>
  <dcterms:created xsi:type="dcterms:W3CDTF">2002-11-06T22:07:34Z</dcterms:created>
  <dcterms:modified xsi:type="dcterms:W3CDTF">2015-11-24T02:01:45Z</dcterms:modified>
</cp:coreProperties>
</file>